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3"/>
  <workbookPr defaultThemeVersion="124226"/>
  <mc:AlternateContent xmlns:mc="http://schemas.openxmlformats.org/markup-compatibility/2006">
    <mc:Choice Requires="x15">
      <x15ac:absPath xmlns:x15ac="http://schemas.microsoft.com/office/spreadsheetml/2010/11/ac" url="/Users/antonvolitok/Desktop/Narva linna arengukava/41 Taitmise aruanne 2020/3 oigusakt/"/>
    </mc:Choice>
  </mc:AlternateContent>
  <xr:revisionPtr revIDLastSave="0" documentId="13_ncr:1_{2D874DE5-2AF6-B647-8FED-17AAC840A087}" xr6:coauthVersionLast="45" xr6:coauthVersionMax="45" xr10:uidLastSave="{00000000-0000-0000-0000-000000000000}"/>
  <bookViews>
    <workbookView xWindow="600" yWindow="460" windowWidth="20500" windowHeight="13240" tabRatio="284" xr2:uid="{00000000-000D-0000-FFFF-FFFF00000000}"/>
  </bookViews>
  <sheets>
    <sheet name="2020" sheetId="15" r:id="rId1"/>
  </sheets>
  <definedNames>
    <definedName name="_xlnm._FilterDatabase" localSheetId="0" hidden="1">'2020'!$A$1:$K$266</definedName>
    <definedName name="_xlnm.Print_Area" localSheetId="0">'2020'!$A:$K</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6" i="15" l="1"/>
  <c r="H85" i="15"/>
</calcChain>
</file>

<file path=xl/sharedStrings.xml><?xml version="1.0" encoding="utf-8"?>
<sst xmlns="http://schemas.openxmlformats.org/spreadsheetml/2006/main" count="722" uniqueCount="388">
  <si>
    <t>Tegevus</t>
  </si>
  <si>
    <t>Algus</t>
  </si>
  <si>
    <t>Lõpp</t>
  </si>
  <si>
    <t>Vastutaja</t>
  </si>
  <si>
    <t>Tegevuse elluviimiseks kulutatud summa linna eelarvest (omafinantseerimine), EUR</t>
  </si>
  <si>
    <t>Tegevuse elluviimiseks kulutatud summa eelarvevälistest vahenditest, EUR</t>
  </si>
  <si>
    <t>Lisainfo</t>
  </si>
  <si>
    <t>Arhitektuuri- ja Linnaplaneerimise Amet</t>
  </si>
  <si>
    <t>lükatud tulevikku</t>
  </si>
  <si>
    <t>tehtud</t>
  </si>
  <si>
    <t>elluviimisel</t>
  </si>
  <si>
    <t>Linna Arenduse ja Ökonoomika Amet</t>
  </si>
  <si>
    <t>Jõe tn 3 hoone katuse renoveerimine</t>
  </si>
  <si>
    <t>Kultuuriosakond</t>
  </si>
  <si>
    <t>Keskraamatukogu hoone rekonstrueerimine</t>
  </si>
  <si>
    <t>jalakäijate ülekäigukohtade lisavalgustus</t>
  </si>
  <si>
    <t>elamufondi remonditööde kaasfinantseerimine "Kodulinn kauniks" programmi raames</t>
  </si>
  <si>
    <t>SA Narva Linnaelamu</t>
  </si>
  <si>
    <t>munitsipaalelamute renoveerimine</t>
  </si>
  <si>
    <t>Sotsiaalabiamet</t>
  </si>
  <si>
    <t>SA Narva Linna Arendus</t>
  </si>
  <si>
    <t>hetkel puudub vastav rahastamisprogramm</t>
  </si>
  <si>
    <t>SA Narva Muuseum</t>
  </si>
  <si>
    <t>SA Ida-Virumaa Tööstusalade Arendus</t>
  </si>
  <si>
    <t>suvel Narva linnapäevad</t>
  </si>
  <si>
    <t>Narva - Sügispealinn</t>
  </si>
  <si>
    <t>sügisel Paul Keresele pühendatud maleturniir „Läänemere maletähed”</t>
  </si>
  <si>
    <t>sügisel Narva motokross</t>
  </si>
  <si>
    <t>sügisel poksiturniir "Lahing Narva all"</t>
  </si>
  <si>
    <t>talvel Chopini konkurss</t>
  </si>
  <si>
    <t>talvel "Uus Aasta saabub Narvast"</t>
  </si>
  <si>
    <t>Linnakantselei</t>
  </si>
  <si>
    <t>Narva linna päevad Sankt-Peterburis</t>
  </si>
  <si>
    <t>MTÜ Laste Päevakeskuse "LAD" toetamine</t>
  </si>
  <si>
    <t>laste tervist edendavad tegevused koolieelsetes lasteasutustes</t>
  </si>
  <si>
    <t>õpilaste tervist edendavad tegevused koolides</t>
  </si>
  <si>
    <t>tervist edendavate ettevõtete võrgustiku loomine ja arendamine</t>
  </si>
  <si>
    <t>vigastuste ennetamine lastel</t>
  </si>
  <si>
    <t>südame- ja veresoonkonnahaiguste ennetamine</t>
  </si>
  <si>
    <t>alkoholismi, narkomaania ja HIV/AIDSi ennetamine</t>
  </si>
  <si>
    <t>SA Narva Haigla</t>
  </si>
  <si>
    <t>õpetajate ja haridusala töötajate täiendõpe</t>
  </si>
  <si>
    <t>Noorsootöö projektide toetamine</t>
  </si>
  <si>
    <t>Narva Noortekeskus</t>
  </si>
  <si>
    <t>Narva Noorteparlamendi töö toetamine</t>
  </si>
  <si>
    <t>koolieelsetes lasteasutustes keelekümblusrühmade avamine</t>
  </si>
  <si>
    <t>Narva investeerimispassi arendamine</t>
  </si>
  <si>
    <t>alustavate ettevõtjate projektide kaasfinantseerimine</t>
  </si>
  <si>
    <t>ettevõtjate messidel osalemise toetamine</t>
  </si>
  <si>
    <t>MTÜ Narva Invaspordi Klubi ORDO</t>
  </si>
  <si>
    <t>aiandusühistute toetusprogrammi kaasfinantseerimine</t>
  </si>
  <si>
    <t>"5-krooni" vaateplatsi ehitustööd</t>
  </si>
  <si>
    <t>Õendusabi ja hooldusabi teenuste osutamine</t>
  </si>
  <si>
    <t>reaal- ja loodusteaduse kabinettide rekonstrueerimine ja varustamine vastavalt uue õppekava nõuetele</t>
  </si>
  <si>
    <t>koolieelsete lasteasutuste mängu- ja spordiplatside ning koolistaadionide ja territoriumide rekonstrueerimine (sh projekteerimine)</t>
  </si>
  <si>
    <t>Koolieelsete lasteasutuste IKT-pargi arendamine</t>
  </si>
  <si>
    <t>Ülekäiguradade renoveerimine puuetega inimeste jaoks, pensionäride ja lastevankritega inimeste jaoks (sh projekteerimine)</t>
  </si>
  <si>
    <t>Hahni trepi ehitustööd (sh projekteerimine)</t>
  </si>
  <si>
    <t>Laste mängu- ja spordiväljakute ning kahe pereväljakute projekteerimine linna avalikes mänguväljakutes ja muudel territooriumidel</t>
  </si>
  <si>
    <t>Ekstreempargi projekteerimine ja ehitamine (Äkkeküla spordi- ja vabaajakeskuse kõrval)</t>
  </si>
  <si>
    <t>tänavate välisvalgustuse rekonstrueerimine (sh projekteerimine)</t>
  </si>
  <si>
    <t>Narva raekoja hoone ja platsi rekonstrueerimine</t>
  </si>
  <si>
    <t>Narva rahvusvahelise kunstnike residentuurikeskuse loomine (Joala 18).</t>
  </si>
  <si>
    <t>Narva Gate OÜ</t>
  </si>
  <si>
    <t>loobunud</t>
  </si>
  <si>
    <t>vähenes aktuaalsus</t>
  </si>
  <si>
    <t>munitsipaalharidusasutuste territooriumide ümbritsevate tarade renoveerimine või ehitamine</t>
  </si>
  <si>
    <t>Uute kõnniteede ehitamine ja olemasolevate kõnniteede rekonstrueerimine</t>
  </si>
  <si>
    <t>Pimeaia pargi rekonstrueerimine, II etapp</t>
  </si>
  <si>
    <t>Koerte jalutusplatside korraldamine ja varustamine</t>
  </si>
  <si>
    <t>Narva Sõudebaasi hoone 9. boksi rekonstrueerimune (sh projekti korrigeerimine)</t>
  </si>
  <si>
    <t>Narva piirkondliku spordi-, tervise- ja rehabilitatsiooni keskuse ehitamine</t>
  </si>
  <si>
    <t>Projekt "Narva linna tänavavalgustuse taristu renoveerimine"</t>
  </si>
  <si>
    <t>Kreenholmi ala taaselavdamine ajalooliseks ning kõrgekvaliteetseks Narva elu- ja ettevõtlusruumiks.</t>
  </si>
  <si>
    <t>Kreenholmi tööstusinnovatsiooni teemaparki väljaarendamine</t>
  </si>
  <si>
    <t>Kaksiklinnade päevad (Narva päev Ivangorodis / Ivangorodi päev Narvas), mitmesugused üritused erinevatele sihtgruppidele</t>
  </si>
  <si>
    <t>Tõhusam ja terviklikum info- ja kommunikatsioonitehnoloogia võimaluste kasutamine avalike teenuste osutamise korraldamisel ja arendamisel ning kvaliteetsem ja kuluefektiivsem avalikke teenuste osutamine ja edasi arendamine</t>
  </si>
  <si>
    <t>Koolieelsete lasteasutuste heakorrastamine ja välisvalgustus (sh projekteerimine)</t>
  </si>
  <si>
    <t>Infomessi "Orientiir" korraldamine</t>
  </si>
  <si>
    <t>Linnamajandusamet</t>
  </si>
  <si>
    <t>munitsipaalasutuste jalgrattaparklate projekteerimine ja ehitamine</t>
  </si>
  <si>
    <t>EV100 Narva linnas avaliku pargi projekteerimine ja rajamine</t>
  </si>
  <si>
    <t>Narva linnas spordiväljakute ehitamise toetamine (vastavalt korrale)</t>
  </si>
  <si>
    <t>Narva linnas laste mänguväljakute ehitamise toetamine (vastavalt korrale)</t>
  </si>
  <si>
    <t>Sademeveekanalisatsiooni kollektorite projekteerimine ja ehitamine</t>
  </si>
  <si>
    <t>sotsiaal- ja terviseedenduse valdkonnas infoürituste korraldamine</t>
  </si>
  <si>
    <t>Projekt "Narva Eesti Gümnaasiumi ümberkorraldamisel tekkiva põhikooli õppehoone ehitamine ja sisustamine"</t>
  </si>
  <si>
    <t>Narva Kesklinna Gümnaasiumi ümberkorraldamisel tekkiva põhikooli õppehoone ehitamine ja sisustamine</t>
  </si>
  <si>
    <t>TEN-T transiitteede rekonstrueerimistööd Narvas</t>
  </si>
  <si>
    <t>Narva linna bussi-ja raudteejaama arendus</t>
  </si>
  <si>
    <t>Narva linna sadama bokside rekonstrueerimine</t>
  </si>
  <si>
    <t>Projekt Narva ja Slantsõ jõeäärsete alade arendamine äri ja külastuskeskkonna loomiseks</t>
  </si>
  <si>
    <t>Narva ja mittetulundusühingute vahelise koostöö toetamine</t>
  </si>
  <si>
    <t>infrastruktuuri kohandamine puuetega inimestele Narva linna asutuste juurde</t>
  </si>
  <si>
    <t>Küttesüsteemi väljavahetamine Narva lasteaias Põngerjas</t>
  </si>
  <si>
    <t>lasteaedade remondiks projekteerimine ja ehitustööd</t>
  </si>
  <si>
    <t>Narva õpilasmalevate ja innovatsiooni malevate tegevuse arendamine (sh erivajadustega õpilastele ja noortele)</t>
  </si>
  <si>
    <t>Noorte ettevõtlikkuse tõstmise tegevused</t>
  </si>
  <si>
    <t>1. Kaasaegne infrastruktuur tagab narvalastele ja linna külalistele soodsa, turvalise ja mugava elukeskkonna, samuti loob võimalused ettevõtluse arenguks ja selle konkurentsivõime tõstmiseks</t>
  </si>
  <si>
    <t>1.1. transpordi infrastruktuur vastab tänapäeva nõuetele</t>
  </si>
  <si>
    <t>1.1.1. luua kaasaegne ja mugav liiklusinfrastruktuur</t>
  </si>
  <si>
    <t>1.1.1.1. teede ehitamine ja rekonstrueerimine</t>
  </si>
  <si>
    <t>Narva linna teeületuskohtade ohutumaks muutmine Kangelaste prs, Võidu tn ja Kreenholmi tänaval</t>
  </si>
  <si>
    <t>1.1.1.2. jalgrattateede ehitamine</t>
  </si>
  <si>
    <t>1.1.1.3. kõnniteede ehitamine ja rekonstrueerimine</t>
  </si>
  <si>
    <t>1.1.1.4. sõidu ja kõnniteedega kruntide munitsipaliseerimine</t>
  </si>
  <si>
    <t>1.1.1.5. tarbijate vajadustele vastavate ühistranspordi bussipeatuste ehitamine ja paigaldamine</t>
  </si>
  <si>
    <t>1.1.1.6. ühistranspordi kvaliteedi parandamine</t>
  </si>
  <si>
    <t>1.1.1.7. jõesadama rekonstrueerimine ja veeliikluse arendamine</t>
  </si>
  <si>
    <t>1.1.1.8. parkimise korraldamine</t>
  </si>
  <si>
    <t>muu (lisainfos)</t>
  </si>
  <si>
    <t>1.1.1.9. infrastruktuuri kohaldamine puuetega inimestele</t>
  </si>
  <si>
    <t>1.2. elukeskkonna infrastruktuur on parandatud</t>
  </si>
  <si>
    <t>1.2.1. muuta linna territoorium heakorrastatuks ja meeldivaks</t>
  </si>
  <si>
    <t>1.2.1.1. parkide rajamine ja rekonstrueerimine</t>
  </si>
  <si>
    <t>Võidu pargi ja Joala tn 8c (Gerassimovi pargi) projekteerimine ja rekonstrueerimine</t>
  </si>
  <si>
    <t>1.2.1.2. puhketsoonide ja tänavate korrastamine</t>
  </si>
  <si>
    <t>Tallinna mnt, Kerese ringi ning Peetri väljaku kujunduse ideevõstlus</t>
  </si>
  <si>
    <t>Tallinna mnt heakorrastus - projekteerimine ja ehitus</t>
  </si>
  <si>
    <t>eelarves ei planeeritud rahalisi vahendeid</t>
  </si>
  <si>
    <t>1.2.1.3. haljasalade ja lillepeenarde rajamine ning heakorrastamine</t>
  </si>
  <si>
    <t>1.2.1.4. purskkaevude ehitamine</t>
  </si>
  <si>
    <t>1.2.1.5. viitade ja infotahvlite paigaldamine</t>
  </si>
  <si>
    <t>1.2.1.6. arhitektuursete väikevormide arendamine ja mälestussammaste püstitamine</t>
  </si>
  <si>
    <t>Unikaalsete liikluskorralduslike elementide projekteerimine ja paigaldus</t>
  </si>
  <si>
    <t>1.2.1.7. nõuetekohane infrastruktuuri objektide hooldus ja remonditeenus</t>
  </si>
  <si>
    <t>1.2.2. soodustada linna infrastruktuuri abil tervislike eluviiside harrastamist ja kvaliteetset vaba aja veetmist</t>
  </si>
  <si>
    <t>1.2.2.1. spordikomplekside ja –rajatiste ehitamine ja rekonstrueerimine</t>
  </si>
  <si>
    <t>Äkkeküla tervisespordikeskuse väljaarendamine 2019-2022</t>
  </si>
  <si>
    <t>1.2.2.2. kultuuriasutuste remont ja ehitamine</t>
  </si>
  <si>
    <t>Kultuurimaja Rugodiv rekonstrueerimine</t>
  </si>
  <si>
    <t>1.2.2.3. kultuuri- ja meelelahutusürituste läbiviimiseks infrastruktuuri parendamine</t>
  </si>
  <si>
    <t>1.3. linnaelanikele on tagatud mugavad elutingimused</t>
  </si>
  <si>
    <t>1.3.1. viia tehniline infrastruktuur vastavusse tänapäeva nõuetega</t>
  </si>
  <si>
    <t>1.3.1.1. linnavalgustuse süsteemi arendamine</t>
  </si>
  <si>
    <t>1.3.1.2. veevärgi- ja kanalisatsioonisüsteemi rekonstrueerimine</t>
  </si>
  <si>
    <t>Sademeveekanalisatsiooni süsteemi rajamine</t>
  </si>
  <si>
    <t>1.3.1.3. traadita internetiühenduse arendamine</t>
  </si>
  <si>
    <t>1.3.2. arendada välja ühiskonna- ja elamufondi munitsipaalinfrastruktuur</t>
  </si>
  <si>
    <t>1.3.2.1. elamufondi arendamine</t>
  </si>
  <si>
    <t>1.3.2.2. avalike teenuseid osutavate asutuste infrastruktuuri arendamine</t>
  </si>
  <si>
    <t>1.3.3. parandada keskkonna olukorda</t>
  </si>
  <si>
    <t>1.3.3.1. keskkonnasõbraliku eluruumi loomine</t>
  </si>
  <si>
    <t>Linna üldplaneeringu koostamine</t>
  </si>
  <si>
    <t>1.3.3.2. keskkonna- ja terviseriskide vähendamine</t>
  </si>
  <si>
    <t>1.3.3.3. säästva arengu toetamine</t>
  </si>
  <si>
    <t>1.4. turismi arenguks on loodud tingimused</t>
  </si>
  <si>
    <t>1.4.1. luua linna külaliste jaoks meeldiv turismiinfrastruktuur</t>
  </si>
  <si>
    <t>1.4.1.1. ajalooliste objektide väljaarendamine turismitoodeteks</t>
  </si>
  <si>
    <t>1.4.1.2. vanalinna arendamine</t>
  </si>
  <si>
    <t>Arheoloogiapargi väljaarendamine (projekteerimine ja ehitus)</t>
  </si>
  <si>
    <t>Peetri (J. Niimani) maja taastamine</t>
  </si>
  <si>
    <t>1.4.1.3. turismiobjektide eksponeerimise tagamine ja turismiobjektidele juurdepääsu tagamine</t>
  </si>
  <si>
    <t>1.4.1.4. turismiobjektide funktsioneerimise tagamine</t>
  </si>
  <si>
    <t>Narva Stockholmi platsi ehitus, I etapp</t>
  </si>
  <si>
    <t>1.4.1.5. Kreenholmi endise tööstusala arendamine</t>
  </si>
  <si>
    <t>1.5. linna infrastruktuuri abil on aidatud kaasa ettevõtluse arengule ja selle konkurentsivõime suurendamisele</t>
  </si>
  <si>
    <t>1.5.1. luua linnas kaasaegne tootmistehnoloogiline infrastruktuur</t>
  </si>
  <si>
    <t>1.5.1.1. tööstusalade ja tööstusparkide arendamine</t>
  </si>
  <si>
    <t>Tööstuse digitaliseerimise, robotiseerimise ja automatiseerimise keskuse loomine Narva Tööstuspargi territooriumil.</t>
  </si>
  <si>
    <t>1.5.1.2. inkubatsiooni- ja innovatsioonikeskuste loomine ja arendamine</t>
  </si>
  <si>
    <t>2. Narva on Läänemere riikide regioonis tuntud kui dünaamiliselt arenev, multikultuurne, mugav ja turvaline linn</t>
  </si>
  <si>
    <t>2.1. linna kuvand on arendatud</t>
  </si>
  <si>
    <t>2.1.1. tõhustada olemasolevaid ja töötada välja uued meetmed linna maine kujundamiseks ja informatsiooni paremaks levitamiseks</t>
  </si>
  <si>
    <t>2.1.1.1. linna positiivse maine turustamine</t>
  </si>
  <si>
    <t>Linna ajalehe väljaandmine</t>
  </si>
  <si>
    <t>2.1.1.2. uute reklaamtoodete valmistamine</t>
  </si>
  <si>
    <t>2.1.1.3. osalemine rahvusvahelistel infomessidel</t>
  </si>
  <si>
    <t>2.1.1.4. regulaarsete spordi-, kultuuri- ja meelelahutusürituste läbiviimine ja nende tutvustamine</t>
  </si>
  <si>
    <t>Narva kultuuristrateegia 2030 tegevuste realiseerimine</t>
  </si>
  <si>
    <t>2.1.2. luua Läänemere riikide regioonis arenenud ja efektiivne rahvusvaheliste sidemete ja koostöö võrk</t>
  </si>
  <si>
    <t>2.1.2.1. osalemine naaberriikide üritustel</t>
  </si>
  <si>
    <t>2.1.2.2. osalemine rahvusvahelistes liitudes, assotsiatsioonides, komisjonides</t>
  </si>
  <si>
    <t>2.1.2.3. suhete arendamine sõpruslinnadega</t>
  </si>
  <si>
    <t>2.1.2.4. osalemine rahvusvahelistes ühisprojektides</t>
  </si>
  <si>
    <t>2.1.2.5. piiriülese koostöö arendamine</t>
  </si>
  <si>
    <t>Projekt "Unikaalse piiriülese Narva-Ivangorodi kindluste ansambli kui ühtse kultuuri ja turismi objekti arendamine, II etapp"</t>
  </si>
  <si>
    <t>Narva Kulgu tööstusala arendamine</t>
  </si>
  <si>
    <t>Narva ja Ivangorodi kaldapealsete ajaloolise kaitseala integreeritud arendamine III etapp</t>
  </si>
  <si>
    <t>2.1.2.6. Narva-Jõuesuuga ühine turismi arengustrateegia väljatöötamine</t>
  </si>
  <si>
    <t>2.1.2.7. Euroregiooni loomine Eesti-Vene piiril</t>
  </si>
  <si>
    <t>2.1.3. tõhustada avaliku, era- ja kolmanda sektori koostööd</t>
  </si>
  <si>
    <t>2.1.3.1. kolmanda sektori ürituste ja projektide toetamine</t>
  </si>
  <si>
    <t>2.1.3.2. riigi-, era- ja kolmanda sektori kaasamine linna arenguküsimustesse</t>
  </si>
  <si>
    <t>Geoinfosüsteemi soetamine (GIS)</t>
  </si>
  <si>
    <t>3. Mitmekülgne ja efektiivne sotsiaalkaitse süsteem võimaldab linnaelanike vajadusi maksimaalselt katta</t>
  </si>
  <si>
    <t>3.1. linnas on loodud efektiivne ja mitmekülgne sotsiaalkaitse süsteem</t>
  </si>
  <si>
    <t>3.1.1. laiendada puudust kannatavatele isikutele osutatavate tugiteenuste spektrit</t>
  </si>
  <si>
    <t>3.1.1.1. uute sotsiaalasutuste rajamine</t>
  </si>
  <si>
    <t>3.1.1.2. koduteeninduse süsteemi arendamine</t>
  </si>
  <si>
    <t>3.1.1.3. tugiteenuste arendamine</t>
  </si>
  <si>
    <t>3.1.1.4. tugiteenuste osutamine psüühiliste erivajadustega inimestele</t>
  </si>
  <si>
    <t>3.1.1.5. lastega perekondade toetamine</t>
  </si>
  <si>
    <t>3.1.2. tagada sotsiaalselt kaitsmata isikute rehabiliteerimine ja sotsialiseerimine</t>
  </si>
  <si>
    <t>3.1.2.1. kodututele ja kinnipidamisasutustest vabanenud isikutele osutatavate teenuste arendamine</t>
  </si>
  <si>
    <t>3.1.2.2. puuetega inimestele osutatavate teenuste arendamine</t>
  </si>
  <si>
    <t>Eluruumi kohandamine vastavalt inimeste erivajadustele</t>
  </si>
  <si>
    <t>Sotsiaalteenuste arendamine ja teenuskohtade loomine</t>
  </si>
  <si>
    <t>Sotsiaalteenuste klientide elukvaliteedi parendamine ja võrdsete võimaluste tagamine</t>
  </si>
  <si>
    <t>3.1.2.3. eakatele inimestele osutatavate teenuste arendamine</t>
  </si>
  <si>
    <t>3.1.2.4. tööturule töötute integreerimine</t>
  </si>
  <si>
    <t>3.1.3. viia sotsiaalasutuste materiaal-tehniline baas vastavusse tänapäeva nõuetega</t>
  </si>
  <si>
    <t>3.1.3.1. sotsiaalasutuste tehnilise seisundi parandamine</t>
  </si>
  <si>
    <t>Uue hooldekodu projekteerimine ja ehitamine</t>
  </si>
  <si>
    <t>3.1.4. arendada välja preventiivsed suunad</t>
  </si>
  <si>
    <t>3.1.4.1. psühholoogilise abi süsteemi organiseerimine ja arendamine</t>
  </si>
  <si>
    <t>3.1.4.2. tervisliku eluviisi propageerimine</t>
  </si>
  <si>
    <t>3.1.5. arendada välja tervishoiusüsteem</t>
  </si>
  <si>
    <t>3.1.5.1. meditsiiniasutuste vahelise koostöö korraldamine kvaliteetsete ja mitmekülgsete meditsiiniteenuste osutamise tagamiseks</t>
  </si>
  <si>
    <t>linna tervise- ja heaoluprofiili koostamine</t>
  </si>
  <si>
    <t>3.1.5.2. meditsiiniasutuste infrastruktuuri arendamine</t>
  </si>
  <si>
    <t>4. Linnas toimib konkurentsivõimeline üldhariduskoolide, koolieelsete lasteasutuste ja huvikoolide süsteem, mis toetub õpetamise kõrgele tasemele ja kaasaegsele materiaal-tehnilisele baasile</t>
  </si>
  <si>
    <t>4.1. linnas on loodud konkurentsivõimeline üldhariduskoolide, koolieelsete lasteasutuste ja huvikoolide süsteem</t>
  </si>
  <si>
    <t>4.1.1. soodustada pedagoogide ja haridusala töötajate kvalifikatsiooni tõstmise abil õpetamise kõrge tase</t>
  </si>
  <si>
    <t>4.1.1.1. olemasoleva kaadri koolitamine</t>
  </si>
  <si>
    <t>4.1.1.2. uue kvalifitseeritud kaadri kaasamine</t>
  </si>
  <si>
    <t>4.1.2. viia vastavusse munitsipaalõppeasutuste materiaal-tehniline baas tänapäeva nõuetega</t>
  </si>
  <si>
    <t>4.1.2.1. koolide, lasteaedade ja huvikoolide remont</t>
  </si>
  <si>
    <t>Riik</t>
  </si>
  <si>
    <t>Koolide ja gümnaasiumide projekteerimine ja renoveerimine vastavuses õppekava nõuetega füüsilise õppekeskkonna osas</t>
  </si>
  <si>
    <t>Narva lasteaia Punamütsike (Viru tn. 4) renoveerimine ja lasteaiahoones energiatõhususe ja taastuvenergia kasutuse edendamine</t>
  </si>
  <si>
    <t>4.1.2.2. varustamine kaasaegse tehnika ja vajaliku inventariga</t>
  </si>
  <si>
    <t>4.1.3. soodustada aktiivne noorte osalust linna ühiskondlikus elus</t>
  </si>
  <si>
    <t>4.1.3.1. noortekeskuste arendamine</t>
  </si>
  <si>
    <t>4.1.3.2. noorte initsiatiivi toetamine</t>
  </si>
  <si>
    <t>Noorte foorumi korraldamine</t>
  </si>
  <si>
    <t>Noorte vabatahtlikute keskkonna loomine ja arendamine</t>
  </si>
  <si>
    <t>4.1.3.3. noorte kaasamine noortevaldkonda võimaluste kättesaadavuse ja mitmekesisuse abil</t>
  </si>
  <si>
    <t>4.1.4. toetada erivajadusega õppijate arengut</t>
  </si>
  <si>
    <t>4.1.4.1. õppeprotsessi arendamine</t>
  </si>
  <si>
    <t>Tugiteenuste arendamine koolides ja lasteaedades (sh tugispetsialistide teenuse rakendamine ka lasteaedades)</t>
  </si>
  <si>
    <t>Õpilaskodu toetamine</t>
  </si>
  <si>
    <t>4.1.4.2. linna eripära arvestamine õppeprotsessis</t>
  </si>
  <si>
    <t>4.1.5. mitmeharulise huvikooli loomine gümnaasiumiastme õpilaste jaoks</t>
  </si>
  <si>
    <t>4.1.5.1. võimaluse loomine Narva gümnaasiumiõpilastele kooliõppeainete (füüsika, keemia, matemaatika jms) sügavõppeks ning riigikeele ja võõrkeelte lisaõppeks</t>
  </si>
  <si>
    <t>4.1.5.2. lektorite ja teadus- ja haridusasutuste õppejõudude kaasamine õppetundide läbiviimisse Eestist ja välismaalt</t>
  </si>
  <si>
    <t>5. Narva elanikkonna tööhõive ja keskmise palga tase on Ida-Virumaa keskmisest kõrgem</t>
  </si>
  <si>
    <t>5.1. linnas on loodud elanikkonna tööhõiveks kõik vajalikud tingimused</t>
  </si>
  <si>
    <t>5.1.1. luua tingimused uute töökohtade tekkimiseks</t>
  </si>
  <si>
    <t>5.1.1.1. soodustingimuste loomine tootmisettevõtetele ja teenindussfäärile</t>
  </si>
  <si>
    <t>5.1.1.2. linna administratiivterritooriumil tegutsevate ettevõtete konkurentsivõime suurendamine</t>
  </si>
  <si>
    <t>5.1.1.3. investorite kaasamine</t>
  </si>
  <si>
    <t>5.1.1.4. logistika- ja transpordiettevõtete kaasamine</t>
  </si>
  <si>
    <t>5.1.1.5. alustavate ettevõtjate toetamine</t>
  </si>
  <si>
    <t>5.1.1.6. hobi elukutseks muutmise toetamine</t>
  </si>
  <si>
    <t>5.1.1.7. ettevõtluse oskusi edendamine ja koolitamine</t>
  </si>
  <si>
    <t>5.1.1.8. linna ettevõtete ekspordipotentsiaali arendamine</t>
  </si>
  <si>
    <t>5.1.1.9. noorte spetsialistide ja ettevõtjate toetamine stipendiumide ja koolitusabi kaudu</t>
  </si>
  <si>
    <t>Tegevuse staatus aasta lõpu seisuga</t>
  </si>
  <si>
    <t>Tegevust teostatakse ilma linnavahendite kaasamiseta.</t>
  </si>
  <si>
    <t>ID nr</t>
  </si>
  <si>
    <t>Linna teede renoveerimine (sh projekteerimine)</t>
  </si>
  <si>
    <t>2020. aastal on tehtud: Uusküla põik ehitustööd-662 733,94 eurot; Elektrijaama tee L2-L6 rekonstrueerimine (sh projekteerimine)-794 433,77 eurot; Jõesuu tänaval L11 tee all drenaažitoru asendamise projekteerimine 5328 eurot;Vahtra tänava ja Albert-August Tiimanni tänava projekteerimistööd - 22 934,66 eurot. 2021. eelarveaastasse ületulevad: Tuleviku tänava ning osaliselt Vestervalli tänav L2 projekteerimistööd -11330,40 eurot; Linda tn L1 ja Malmi tn L2 tänavate projekteerimistööd - 19 188,00 eurot; Jõesuu tänaval L11 tee all drenaažitoru asendamise ehitamine.</t>
  </si>
  <si>
    <t>Viaduktide renoveerimine</t>
  </si>
  <si>
    <t>2021. eelarveaastasse ületulevad: Rahu viadukti renoveerimise projekteerimine ning Kreenholmi viadukti kaldasambal vuukide, vee-ärajuhtimissüsteemide, uue hüdroisolatsiooni ja katendi projekteerimine.</t>
  </si>
  <si>
    <t>Linnale kuuluvate kvartalisiseste teede ja parkimiskohtade projekteerimine ja ehitus</t>
  </si>
  <si>
    <t>2020. aastal on tehtud: Malmi 5a teede ja parkla ehitamine -350 052,70 eurot;Rahu tn 32a parkla projekteerimine -14 340 eurot; Rahu 32a parkla ehitustööd -154 694,70 eurot(ehitustööd lõpeb 2021.aastal);Kreenholmi tn 3b ja Energia põik tänava parkla ehitustööd -224 760,84 eurot; Tallinna mnt 4b, Tallinna mnt 4c parkla projekteerimine ja ehitamine - 136 707,40 eurot; Tallinna mnt 60 ja Tallinna mnt J3 ning Rahu tn 12a parklate projekteerimistööde teostamine -10 476 eurot. 2021. eelarveaastasse ületulevad: Rahu 12a parkla ehitustööd- 263 960,70 eurot ning omanikujärelevalve 2640 eurot; A.Puškini tn 55 (katastritunnus 51104:003:0011) parkla projekteerimistööde teostamine -15 336,00 eurot;Kooli põik J1 (katastritunnus 51101:001:0583) parkla projekteerimistööde teostamine - 13 944,00 eurot.</t>
  </si>
  <si>
    <t>Igor Grafovi tn 24 parkla projekteerimine ja ehitamine</t>
  </si>
  <si>
    <t>2020. aastal on sõlmitud leping "I.Grafovi tn 24 parkla (katastritunnus 51101:001:0939) ja juurdepääsuteede projekteerimistööde teostamine" summas 14 877,60 eurot. Projekteerimistööd ületulevad 2021. eelarveaastasse.</t>
  </si>
  <si>
    <t>Narva linnas KÜ-tele kuuluvate kvartalisiseste teede remonttööde kaasfinantseerimine</t>
  </si>
  <si>
    <t>2020. aastal on tehtud kvartalisiseste teede remonttööde 19 korteriühistutes vastavalt "Narva linnas kvartalisiseste teede renoveerimise finantseerimise tingimusedele ja korrale".</t>
  </si>
  <si>
    <t>Ristmikute projekteerimine ja ehitamine</t>
  </si>
  <si>
    <t>Narva linna ristmike liikluse ümberkorraldamiseks lahenduste leidmine ja projekteerimine (A.Puškini tn-Malmi tn ; A.Puškini tn – Vaivara tn ja Kreenholmi tn-Kulgu tn-Joala tn ristmikud) 30 936,00 eurot;Narva ristmike I etapi ehitustööd (Puškini - Vaivara; Kulgu - Joala - Kreenholmi prospekt) - 432 883,80 eurot; Narva linnas A.Puškini –Malmi tn ringristmiku tee-ehitusprojekti liiklusohutuse auditeerimine 2 640,00 eurot. 13.11.2020 on sõlmitud leping "A.Puškini-Malmi tn ristmiku ehitustööd". Ehitudtöid teostatakse 2021. aastal.</t>
  </si>
  <si>
    <t>Narva linna teeületuskohtade ohutumaks muutmine: Kangelaste prospekt</t>
  </si>
  <si>
    <t>Joala tn - Kulgusadama tee (kuni Kulgu sadamani) jalg- ja jalgrattatee ehitamine</t>
  </si>
  <si>
    <t>Narva linnapiirkonna jalg- ja jalgrattateede võrgustiku rajamine (I ja II etapp)</t>
  </si>
  <si>
    <t>2020. aastal Narva linnapiirkonna jalg- ja jalgrattateede võrgustiku rajamine (1. etapp) on lõpetatud ja esitatud lõpparuanne (programmi poolt kinnitatud). Projekti „Narva linnapiirkonna jalg- ja jalgrattateede võrgustiku rajamine, II etapp“ raames teostatud järgmised tööd: Hanke „Narva linnapiirkonna jalg- ja jalgrattateede võrgustiku rajamine, II etapp – projekteerimis-ehitustööd „(Viitenumber: 216602) läbiviimine ja lepingu sõlmimine; Hanke „Narva linnapiirkonna jalg- ja jalgrattateede võrgustiku rajamise II etapi ehitustööde omanikujärelevalve “ (Viitenumber: 220511) alusdokumentide koostamine ja hanke läbiviimine, lepingu sõlmimine; Tööprojektide, ekspertiiside koostamine ja ehitustööde teostamine, lepingu täitmine ca 59,81 %; Teostatud omaniku ja autorijärelevalve; Teostatud ehitusjuhi teenus; Lisaks 2018. aastal sõlmitud ja notariaalselt kinnitatud lepingutele isikliku kasutuse seadmise kohta Narva linna kasuks sõlmiti ja notariaalselt kinnitati veel neli lepingut.</t>
  </si>
  <si>
    <t>Narva linnas kõnniteede rekonstrueerimine (sh projekteerimine ja ehitamine) Võidu pr; Kraavi tn; Suur tn; A.Tiimani tn J6.</t>
  </si>
  <si>
    <t>Narva linna ülekäiguradade projekteerimis- ja renoveerimistööd: Vestervalli tänav (Eesti Gümnaasiumi juures); Vestervalli tn (Karja 4 maja juures); Kraavi tänav (Vestervalli 16 juures); Kreenholmi tänav (SEB panga juures); Haigla tänav (SA Narva haigla juures).</t>
  </si>
  <si>
    <t>Projekt on edukalt ellu viidud. Projekti „Narva linna bussi-ja raudteejaama arendus“ raames on teostatud järgmised tööd ja tegevused: Narva bussijaama varikatus on ehitatud: 29.04.2020 bussijaama varikatuse kasutusluba on saanud. 1.05.2020 objekt on avatud liikluse jaoks. 4.06.2020 ehitustööd olid valminud ja vastuvõetud. Kõik ehitustööd on tehtud ja Narva linna bussi-ja raudteejaam on avatud reisijatele ja liiklusele.</t>
  </si>
  <si>
    <t>projekt „Narva ühistranspordi infrastruktuuri kaasajastamine“</t>
  </si>
  <si>
    <t>2020. aasta jooksul teostati järgmised ettevalmistustööd: Riigihanke 230765 „Narva ühistranspordi infrastruktuuri kaasajastamise kontseptsiooni väljatöötamine“ korraldamine ja läbiviimine.</t>
  </si>
  <si>
    <t>Kulgu Sadama rekonstrueerimine, I etapp (MATA projekt "Väikesadamate võrgustiku arendamine nii põhjarannikul kui Peipsil")</t>
  </si>
  <si>
    <t>SA Narva Sadam</t>
  </si>
  <si>
    <t>Projektitaotlus on plaanis esitada 2021. aastal.</t>
  </si>
  <si>
    <t>Projekt on edukalt ellu viidud. Ehitustööde käigus rekonstrueeriti 12. boksi, sh taastati katus, teostati fassaadi- ja viimistlustööd, paigaldati soojuspumbaga põrandakütte süsteem, aknad ja uksed. Sadama külalistele on samuti tagatud tualetti- ja duširuumi kasutamise võimalused, sh ehitati eraldi tualetti- ja duširuum erivajadustega inimestele. Ehitustööd Narva jõesadama 12. boksi rekonstrueerimiseks on lõpetatud 31.03.2020. Kasutusluba väljastatud 27.05.2020. 2020. a suvel sadama boksi toimimiseks toimus vajaliku mööbli, sh siseseadmete kohaletoimetamine ning paigaldamine. Boksi esimese korruse fuajee, käsipakkide ja vahimadruste ruumid on varustatud mööbliga ja seadmetega, mis annavad sadama külastajatele võimaluse ööseks või pikaks ajaks boksis jätta. Boksi teise korruse valvuri- ja kapteniruumides on loodud 3 töökohta sadama personalile. Puhkeruumis on olemas arvutiga töökohad sadama külastajatele. Lisaks, puhkeruumis asub kööginurk koos vajaliku köögitehnikaga (pliit, külmkapp, veekeetja, mikrolaineahi ja söögilaud toolidega). Boksi teisel korrusel on samuti loodud tingimused väikeste ürituste läbiviimiseks, mahutavusega 20-25 inimest. Projekti tulemusena parenes sadama külastajatele pakutavate teenuste kvaliteet, mille tõttu kasvavad sadama väliskülastajate arv ja keskmine peatumisaeg sadamas. Korraldatud ja läbiviidud hanked 2020. a jooksul: 220846 Narva jõesadama 12. boksi siseseadmete, sh mööbli soetamine ja paigaldamine: teostaja Versai OÜ ja AS AASOJA PROJEKT; 223127 Narva jõesadama 12. boksi mööbli ja siseseadmete komplekti soetamine ja paigaldamine: teostaja: UAB „Sentios“.</t>
  </si>
  <si>
    <t>2020. aasta jooksul on teostatud ettevalmistustegevused: ettevalmistatud ja korraldatud ehitushange "Kulgu sadama heakorrastustööd. 1.etapp" ja omanikujärelevalve hange.</t>
  </si>
  <si>
    <t>Rugodivi pargi rekonstrueerimistööd (A. Puškini tn. 8)</t>
  </si>
  <si>
    <t>Narva linnas aadressidel, A. Puškini tn 32c, A.Puškini tn 32b, Rakvere tn 22e, Rakvere tn 22f, Vabaduse tn 24, Vabaduse tn L3 (osa) EV100 avaliku pargi projekteerimis-ehitustööd, II etapp,</t>
  </si>
  <si>
    <t>Võidu pargi ja Joala tn 8c (Gerassimovi pargi) projekteerimine ja rekonstrueerimine, osa 1, IIetapp</t>
  </si>
  <si>
    <t>2020. aastal koostatud lähteseisukohad, ideevõistlus kuulutatakse välja 2021 aastal.</t>
  </si>
  <si>
    <t>Ehitustööde teostamise tähtaja jooksul kuulutati välja peatöövõtja Sinear OÜ pankrotiks tsiviilasja nr 2-18-16419 raames. Sõltumata sellest esitas peatöövõtja olles pankrotis kinnituse sellest, et peatöövõtja teostab tööd vastavalt Töövõtulepingule, kuid määratud tähtajaks ehitustööd lõpetatud ei olnud. 02.07.2019 leping öeldi üles ja rakendati leppetrahvi. Ehitustööde lõpetamiseks 2020. a on ettevalmistatud ja läbi viidud järgmised hanked: niitmis- ja koristustööd, geodeesiatööd, ehitustööd (2 tk), omanikujärelevalve (2 tk). Teostatud järgmised tööd: niitmis- ja koristustööd, geodeetilised mõõdistused, ehitustööde audit. 21.12.2020. a Terre Ehitus OÜ-ga oli sõlmitud töövõtuleping ehitustööde lõpetamiseks.</t>
  </si>
  <si>
    <t>Hariduse tn 30 puhkeala projekteerimine</t>
  </si>
  <si>
    <t>Hariduse tn 30 puhkeala eskiisprojekti koostamine</t>
  </si>
  <si>
    <t>Korteriühistute toetamine korterelamute ümbruses oleva haljasala korrastamisel</t>
  </si>
  <si>
    <t>2020. aastal toetas 8 korteriühistut vastavalt projekti"Uus elu sinu hoovile" raames korteriühistute toetamise korrale</t>
  </si>
  <si>
    <t>Viitade ja kaartide uuendus ja paigaldus</t>
  </si>
  <si>
    <t>projekti "Viitade ja kaartide uuendus ja paigaldus Narva linnas" realiseerimine</t>
  </si>
  <si>
    <t>Üldkasutatavate kohtade remont ühiselamutes</t>
  </si>
  <si>
    <t>2020. aastal on tehtud: ühiselamute üldkasutatavate ruumide remont,Rakvere tn 91 ühiselamu remonttööd. SA Narva Linnaelamu kantis tagasi kasutamata jääk summas 47 870 eurot - 2020.a üleminevate lepingute seoses ehitustööde lõpetamisega 2021.aastal (ühiselamu Rakvere 91 - 13 368 eurot, Puškini 26 -34 502 eurot remonttödeks).</t>
  </si>
  <si>
    <t>Linna ühiselamutes kütesüsteemi vahetamine (Energia 4, Energia 6, Vestervalli 17, Viru 3)</t>
  </si>
  <si>
    <t>Viru 3 ühiselamu kavandatakse lammutamiseks. Lammutusprojekt on tellitud.</t>
  </si>
  <si>
    <t>Linna ühiselamutes vee- ning kanalisatsioonisüsteemide vahetamine (Puškini 26, Rakvere 91, Vestervalli17, Kreenholmi 32, Kreenholmi 40, Energia 4, Energia 6, Viru 3) ning ühisköökides ja kuivatusruumides ventilatsioonisüsteemide paigaldamine koos ruumide rekonstrueerimisega, sh projekteerimine</t>
  </si>
  <si>
    <t>Linna ühiselamutes vee- ning kanalisatsioonisüsteemide vahetamine, sh projekteerimine (Energia 4, Energia 6) ning ühisköökides ja kuivatusruumides ventilatsioonisüsteemide paigaldamine koos ruumide rekonstrueerimisega, sh projekteerimine (Vestervalli 17). Viru 3 ühiselamu kavandatakse lammutamiseks. Lammutusprojekt on tellitud.</t>
  </si>
  <si>
    <t>Tehisjääga liuvälja projekteerimine ja ehitamine</t>
  </si>
  <si>
    <t>24.11.2020 on sõlmitud leping "Tehisjääga liuvälja projekteerimine ja ehitamine aadressil Rakvere tn 22c, Narva". Töid teostatakse 2021. aastal.</t>
  </si>
  <si>
    <t>Narva Kreenholmi staadioni projekteerimine</t>
  </si>
  <si>
    <t>Narva Kreenholmi staadioni rekonstrueerimine</t>
  </si>
  <si>
    <t>Narva Spordikeskuse katuse, põranda rekonstrueerimine</t>
  </si>
  <si>
    <t>Narva Spordikeskuse suures saalis põrandate rekonstrueerimise projekteerimis- ja ehitustööd</t>
  </si>
  <si>
    <t>60000 eurot oli kulutatud linna eelarvest ja 30000 eurot moodustas Kultuuriministeeriumi toetus (Äkkeküla aastaringse tuubiraja ehitamine ning Äkkeküla, tervise ja spordikeskuse jaotusvõrgu ja valgustuse sh projekteerimine).</t>
  </si>
  <si>
    <t>2020. aastal taotlused puudusid.</t>
  </si>
  <si>
    <t>Äkkeküla spordi- ja tervisekeskuse ujulaga ehitamine (detailplaneering)</t>
  </si>
  <si>
    <t>Ekstreempargi projekteerimise ja ehitamise üldmaksumus moodustas 106512 eurot, millest linna eelarvest kulutatud summa moodustas 50000 eurot ning eelarvevälistest vahenditest kulutatud summa moodustas 56512 eurot (SA Narva Linna Arendus rahavahendid).</t>
  </si>
  <si>
    <t>Tuleviku ja Lavretsovi vahelisel alal puhkeala rajamine</t>
  </si>
  <si>
    <t>2020. aastal on tehtud: Narva linnas aadressil Tuleviku 9 paikneval maa-alal (kavandatava tänavaspordipargi ala) arheoloogiliste uuringute teostamine; Narva tänavaspordipargi aadressil Tuleviku tn 9, Narva linn projekteerimistööde teostamine; Narva tänavaspordipargi ehitamine aadressil Tuleviku tn 9. Ehitustööid teostatakse alates 24.11.2020 kuni 24.06.2021.a.</t>
  </si>
  <si>
    <t>Uute spordi- ja mänguväljakute ehitamine (sh projekteerimine)</t>
  </si>
  <si>
    <t>2020. aastal on tehtud: laste mängu- ja spordiväljakute projekteerimistööde teostamine (Rahu 16f, Rahu 38c) -7200 eurot; Laste mängu- ja spordiväljaku ehitamine aadressil Rahu 16f - 221 643,96 eurot;Laste mängu- ja spordiväljaku ehitamine aadressil Rahu 38c -231 989,75 eurot;Mänguväljakute, välisvalgustuse, videovalve süsteemi projekteerimine ja ehitamine (Kangelaste 40b, park Linda, Juhhanovi tn 3) -70 712,00 eurot; Spordiväljaku (minijalgpalliväljak) projekteerimine ja ehitamine (Tallinna mnt 50b) -263 040,00 eurot. 30.12.2020 sõlmis leping "Narvas aadressil Tallinna mnt 50b välitreeningseadmete ala projekteerimine ja ehitamine". Töid teostatakse kuni 31.05.2021.a.</t>
  </si>
  <si>
    <t>Narva Spordikooli Energia sõudebaasi 9. boksi rekonstrueerimise projekteerimis- ja ehitustööd</t>
  </si>
  <si>
    <t>Kergejõustiku maneezi ehitamine, I etapp</t>
  </si>
  <si>
    <t>Narva kultuurimaja Rugodiv fassaadi projekteerimine ja rekonstrueerimine</t>
  </si>
  <si>
    <t>2020. aasta jooksul teostati järgmised ettevalmistustööd: Koostatud ja vastuvõetud ehitusprojektid: P679_Narva_TV Põhiprojekt - Narva linna tänavavalgustuse taristu renoveerimine - ProSystem OÜ töö nr P679, 30.07.2020; P725_PP_ET (Mõisa) - Põhiprojekt - Mõisa tn tänavavalgustuse projekteerimine - ProSystem OÜ töö nr P725, 23.09.2020; P726_PP_ET (Vabaduse) - Põhiprojekt - Vabaduse tn tänavavalgustuse projekteerimine -ProSystem OÜ töö nr P726, 28.09.2020; Teostatud ehitusprojektide ekspertiisid, sh 1518_PP-EKS_ELT-01_v01 - Riigihange nr 211041 „Narva linna tänavavalgustuse taristu renoveerimise projekteerimine“, Põhiprojekti ekspertiisarvamus; Novarc Group AS töö nr 1518, 22.06.2020; Korraldatud ja läbiviidud riigihanked: 228112 Narva linna tänavavalgustuse taristu renoveerimine – projekteerimis-ehitustööd; 229388 Narva linna tänavavalgustuse taristu renoveerimine – projekteerimis-ehitustööde omanikujärelevalve.</t>
  </si>
  <si>
    <t>Narva linnas välisvalgustuse projekteerimine (Kangelaste prospekt)</t>
  </si>
  <si>
    <t>Joogivee torujuhtmeеte ja kanalisatsiooni projekteerimine ja ehitamine aiandusühistutele "Mebelštšik", "Retšnoi", "Pribrežnõi", "Jubileinõi"</t>
  </si>
  <si>
    <t>Linnaelanikele olulistes kohtades tasuta juhtmevaba internetiühenduse loomine.</t>
  </si>
  <si>
    <t>2020. aastal oli sõlmitud 34 lepingut korteriühistutega elamufondi remonttööde kaasfinantseerimiseks</t>
  </si>
  <si>
    <t>Aiandusühistu ŽELEZNODOROŽNIK elektriliinide renoveerimise - 1536,00 eurot; Aiandusühistute BALTIKA, DÜÜN teede renoveerimise -4663,17 eurot</t>
  </si>
  <si>
    <t>2020. aastal on üldplaneering algatatud, koostatud on lähteseisukohad. Üldplaneeringu hange kuulutatakse välja 2021 aastal.</t>
  </si>
  <si>
    <t>Elektribusside hankimine ning elektribusside laadimispunktide ehitamine (ettevalmistustööd)</t>
  </si>
  <si>
    <t>Loomade varjupaiga loomine</t>
  </si>
  <si>
    <t>2020. aastal on tehtud: Lemmikloomade varjupaiga projekteerimistööde teostamine 15 649,99 eurot; Elektrivõrguga liitumine 11 719,34 eurot; Lemmikloomade varjupaiga ehitamine aadressil A. Daumani 30, Narva -181 505,57 eurot, omanikujärelevalve ehitusobjekti -2911,37 eurot. Ehitustöid teostatakse kuni 27.08.2021.a.</t>
  </si>
  <si>
    <t>Turismitoote „Vana Narva miniatuuris“ arendamine</t>
  </si>
  <si>
    <t>Vana Narva maketi saime paigaldatud ning avatud alates 2020.a juuli kuust. Poole aastaga (kui mitte arvestada eriolukorda) teenisime 11495,36 euro (km-ta). Külastajaid selle ajaga oli 1436 inimest. Täispilet maksis 8 euro. lastepilet oli 4 euroga ja perepilet 16 euro. Ekskursioon maksis 20 euro.</t>
  </si>
  <si>
    <t>Projekt „Narva kindluse väljaarendamine kindlusarhitektuuri ajalugu tutvustavaks rahvusvaheliseks külastuskeskkonnaks”</t>
  </si>
  <si>
    <t>2020 a. juulis SA Narva Muuseum lõpetas kaheaastase Konvendihoone renoveerimise ning uue püsiekspositsiooni korraldamise. Projekti elluviimiseks kasutasime ainult Kultuurministeeriumi ja RTK (endine EAS) finantseerimist. Narva linna eelarvest selle projekti peale kulutatud midagi ei olnud. EU projekt kokku läks maksma - 4 777 485,68 Euro, mis koosneb RTK - 3543774,47 euro ning Kultuurministeerium - 1 233 711,21 euro. Alates 19.06-31.12.2020.a püsiekspositsiooni külastas 33166 inimest, kes tõid muuseumile 20195 euro (km-ta). Püsiekspositsioon tuli välja väga ilus ja uhke. Kindlasti rahvast oleks rohkem kui Venemaa piir oleks lahti. Praeguseks hetkeks meid on külastanud põhiliselt Eestlased.</t>
  </si>
  <si>
    <t>5-krooni vaateplatsi ehitustööd planeeritakse teostatda projekti ER4 "River Promenades III" raames</t>
  </si>
  <si>
    <t>2020. aastal on ettevalmistatud ja läbi viidud järgmised hanked: hankekorraldaja teenus (2 tk), projekteerimistööd (2 tk). 30.07.2020. a on sõlmitud projekteerimistööde (arh. ja maastikuarh.) leping (sh autorijärelevalve).</t>
  </si>
  <si>
    <t>29.01.2020. a on sõlmitud leping ehitusjuhtimise teenuse osutamiseks. 2020. a on ettevalmistatud ja läbi viidud järgmised hanked: katuse ekspertiis, ehitustööd, omanikujärelevalve, autorijärelevalve. Teostatud Raekoja katuse ekspertiis.</t>
  </si>
  <si>
    <t>Aastaringselt regulaarsete suurürituste korraldamine ja läbiviimine Narva linnuses</t>
  </si>
  <si>
    <t>Eesti Kultuurkapital toetas meid 2020.a alljärgmistel projektidel: 1. näituse „Narva arhitektuur 2020” kataloogi väljaandmine - 7000 euro 2. Näituse „Narva aeg“ koostamine ja läbiviimine - 700 euro 3.Narva muuseumi 2020. aasta aastakonverentsi korraldamine - 2500 euro 4. ajaloofestivali "Narva lahing" korraldamine - 4800 euro 5.Vanaaegsete traditsioonide ja oskuste tutvustamine Narva Muuseumi Põhjaõues suvel 2020- 600 euro. 6. Hoidiste festivali "Suvi Purki" korraldamine Põhjaõues - 400 7. Näituse „Narva arhitektuur 2020” korraldamine - 8000 euro 8. Narva muuseumi toimetised 21 väljaandmine. Venekeelne erinumber - 2900 9.Vastlapäeva/maslenitsa korraldamine Narva linnuses -940 10.Jõuluprogrammi läbiviimine kunstigaleriis - 500 euro 11.Elamusprogrammi "Tunne oma kodulinna!" läbiviimine: spetsialistide tasu -400 12.Muuseumiöö korraldamine kunstigaleriis -400 Kokku Eestu Kultuurkaptail toetas 2020.a -29 140 euro peale. NB! Kahjuks eriolukorra pärast paljud üritused jäid ära.</t>
  </si>
  <si>
    <t>Ürituste programm on enamasti toimunud. Mitte toimunud kokkuleped on lükatud järgmisele aastale.</t>
  </si>
  <si>
    <t>Üritus ei toimunud COVID-19 viiruse levikust tingitud piirangute tõttu.</t>
  </si>
  <si>
    <t>"Uus Aasta saabub Narvast" üritus ei toimunud COVID-19 viiruse levikust tingitud piirangute tõttu ja toimus muu programm.</t>
  </si>
  <si>
    <t>Rahvusvaheline koostöö ja projektid URBACT, HORISONT ja teiste sarnaste linnaliste piirkondade koostöövõrgustike arendamise meetmete raames</t>
  </si>
  <si>
    <t>Narva Arenduse- ja Ökonoomika Amet on üks 18-st partnerist rahvusvahelises TExTOUR-projektis, mida rahastab Euroopa Fond „Horisont 2020“ ja mille eesmärk on luua uuenduslikke ja jätkusuutlikke kultuuriturismi strateegiaid Euroopa vähetuntud piirkondade arendamiseks. Narva on üheks "kultuuriturismi labori" korraldamise kohaks. Projekti raames on kavas korraldada mitmeid kultuuriüritusi ja töötada välja strateegilised dokumendid Narva kultuuriturismi jätkusuutlikuks arenguks. Projekti periood on 01.01.2021-31.07.2024. Prgrammi grant on 100%.</t>
  </si>
  <si>
    <t>projekt "Via Hanseatica Plus"</t>
  </si>
  <si>
    <t>Narva linn osaleb projektis Ida-Viru turismiklastri liikmena. Linna eelarvest omafinantseerimist ei ole. Projekti raames on Ida-Virumaal (sh Narvas) paigaldatud suuna- ja teeviidad. Eeldatav projekti lõpp on juuni 2021.</t>
  </si>
  <si>
    <t>Lühikokkuvõtte projekti ER3 peamistest tehtud tegevustest 2020. aastal: Täiendavate rahaliste vahendite saamiseks taotluse koostamine (sh finantsanalüüs) ja esitamine Eesti-Vene programmi sekretariaadile summas 1 135 410,60 EURi, millest 755 410,60 EURi Narva Muuseumile ja 380 000 EURi Leningradi oblasti Muuseumi Agentuurile. Omafinantseeringu summa ei suurenenud. Lisarahastuse toetuslepingu vastav muudatus allkirjastatud 23.07.2020. Projekti partnerite kohtumised (e-keskkonnas). Narva Hermanni linnuse Läänehoovi ehitusprojekt põhiprojekti staadiumis koostatud (ehitusluba väljastatud), Narva Hermanni linnuse Läänehoovi ehitusprojekti ekspertiisi koostamine, Narva Hermanni linnuse Läänehoovi ehitusprojekti täiendamine/parandamine vastavalt ekspertiisi märkustele, Narva Hermanni linnuse põhjamüüri arheoloogiliste uuringute teostamine. Narva Hermanni linnuse põhjamüüri restaureerimise konkurentsipõhise läbirääkimistega hankemenetlusega ehitushanke läbiviimine ja ehituslepingu sõlmimine (23.11.2020). Ehitustöid teostatakse vastavalt lepingule. Ehitustööd on ajagraafikus. Läbiviidud arheoloogiliste uurimiste käigus selgus, Arhitektuuribüroo JVR poolt projekteeritud drenaažisüsteemi ei ole võimalik ehitada, sest Põhjamüüri idapoolne, ülejäänust põhjamüürist erineva sihiga lõik põhjaõue nurga ja laia tugipiilari vahel on ehitatud alles 18. sajandil seal varem asunud vallikraavi täitepinnase peale; selles lõigus keskaegse ringmüüri jäänus paikneb täielikult mattununa mõned meetrid põhja pool, väljaspool läänehoovi. Seetõttu ei ole kavandatud sügavusele (mattunud vallikraavi põhja) drenaažitorusid selle müürilõigu alla võimalik paigaldada, sest müür variseks kaevetöö käigus kokku, Koostatud on Narva linnuse läänehoovi ehitushange alusdokumendid, kuid hetkel muudetakse tehnilist lahendust seoses olukorraga, kus Arhitektuuribüroo JVR poolt projekteeritud uut rajatavat vallikraavi läänehoovi kirdenurgas ei ole võimalik ehitada, sest JVR-i poolt kavandatav vallikraav paikneb täies ulatuses mattunud keskaegse eeskaitsemüüri ja ajaloolise garnisoni sauna hoone mattunud idamüüri asukohas. Antud asjaolud selgusid arheoloogiliste uuringute käigus detsembris 2020. Ehitushange kuulutatakse välja pärast uue tehnilise lahenduse valmimist, eeldatavasti aprillis-mais 2021. Projekti ajagraafiku uuendamine seoses tekkinud viivitustega planeeritud tegevuste elluviimisel (põhjuseks täiendava finantseerimise väga pikaajaline otsuse puudumine, COVID-19 viirusega seotud eriolukord).</t>
  </si>
  <si>
    <t>2020. aasta jooksul on teostatud järgmised tööd ja tegevused: Allkirjastatud Toetuslepingu muudatused lisafinantseerimiseks Eesti-Vene Programmiga; Esindatud projekt Euroopa kampaanias #EUinmyregion, valmistatud Narva-Ivangorodi promenaadi postkaart; Korraldatud loominguline konkurss "Piiriülene koostöö piirideta" 17. augustist kuni 14. septembrini; Korraldatud Euroopa koostööpäev (ECDay) Narvas 21.09.2020; Korraldatud Narvas ja Ivangorodis ümarlauad ettevõtjate osalusega promenaadide alal ettevõtluse arendamise teemal 7.10.2020; Korraldatud veebikonverentsi keskkonnas ümarlauad Eesti ja Vene ettevõtjate osalusel teemal "Gastronoomiline turism Narva ja Ivangorodi promenaadidel" 10.12.2020; Korraldatud projekti partnerite kohtumine Ivangorodis, 17.12.2019 ( Narva osales zoomi kaudu); Korraldatud 26 töökohtumist; Koostatud ja avaldatud 5 pressiteadet, 42 infoallikas on avalikustatud info projektist, ca 220 000 inimest said infot projektist; Hanke „Narva jõeäärse promenaadi ehitamise ehitusjuhtimine (Viitenumber: 226639) läbiviimine ja lepingu sõlmimine; Hanke „Narva jõeäärse promenaadi projekteerimis- ja ehitustööd, etapp 2 (Viitenumber: 231466) alusdokumentide koostamine ja hanke avalikustamine.</t>
  </si>
  <si>
    <t>Kodanikualgatuse toetamine</t>
  </si>
  <si>
    <t>2020. aastal viis läbi ideekonkursi, mille eesmärgiks on elanike kaasamine eelarve koostamise protsessi. 22.07.2020 Narva Linnavalitsus on kinnitatud kodanikualgatuse idee võitjatena järgmised projektid: "Koolihoovi loomine", "Slipi ehitamine kaatrite ja paadide vettelaskmiseks Narva jõel", "Grilli-puhkeala".</t>
  </si>
  <si>
    <t>2020. aastal on toetatud 4 projekti: Loomingulise arengu ja vaba aja veetmise keskus „Gagarin“ MTÜ, Motus spordiklubi MTÜ, Äkke Suusaklubi MTÜ, Narva Teenekate Õpetajate selts MTU. Projektide abil linna arendamisse kaasatud raha: 9290,05 eurot, sh fondid – 9272,05 eurot ja MTÜ/SA omafinantseerimine – 18,00 eurot.</t>
  </si>
  <si>
    <t>2020. a makse on tasutud. Geoinfosüsteemi kasutamise aastane litsentsimakse 11900 eur jätkub ka järgnevatel aastatel.</t>
  </si>
  <si>
    <t>VOLIS - linnavolikogu istungite ning koosolekute automaatseks läbimiiseks ja protokollimiseks 2020.a oli kulutatud 585 eurot. KOVTP lahenduse kasutusele võtmiseks kohaliku omavalitsuse jaoks avaliku info jagamist kodanikele parandamiseks 2021.a ei olnud realiseeritud. 2021. aastasse üleminevad kulud moodustavad 2500 eurot. ISKE meetmete rakendamine. 2020.a oli antud kulutatud 32040 eurot. Linna raamatupidamise programmi funktsionaalsuse suurendamisega kaasnevatele tegevustele (sh õppeala massteenuste osas) suunati 40270 eurot. Masintöödeldavate elektrooniliste arvete töötlemiseks suunati 2534 eurot.</t>
  </si>
  <si>
    <t>Psüühikahäiretega isikutele teenuste arendamine (sh kogukonnas elamise teenus ja kaitstud töö)</t>
  </si>
  <si>
    <t>2020. aastal on sõlmitud leping "Väikelahenduste projekteerimine HEV õpilaste integreerimiseks Narva tavakoolidesse(Narva Kreehnolmi Gümnaasium, V.Gerassimovi tn 2, 2. Narva 6. Kool, Paul Kerese tn. 22; 3. Narva Paju Kool, Juhhanovi tn 3; 4. Narva Soldino Gümnaasium, Tallinna maantee 40, 5. Narva Pähklimäe Günaasium, Pähklimäe tn 3; 6. Narva Keeltelütseum, Kangelaste prospekt 32" summas 21 000 eurot. Projekteerimistööd lõpetakse 2021.aastal. 2020.a on tehtud: Narva Muusikakoolis (26. Juuli tn 9) invatõstuki paigaldamise, teise evakuatsiooniväljapääsu rajamise ja panduste ehitamise projekteerimis- ja ehitustööd -30 840 eurot.</t>
  </si>
  <si>
    <t>Uute IT lahenduste kasutuselevõtt sotsiaalteenuste arendamiseks</t>
  </si>
  <si>
    <t>2020. aastal on sõlmitud leping "Narva linnas uue hooldekodu projekteerimine" summas 106 542 eurot. Projekteerimistöid teostatakse kuni 01.06.2021.a.</t>
  </si>
  <si>
    <t>Narva Sotsiaaltöökeskuse renoveerimistööd</t>
  </si>
  <si>
    <t>M.Maslovi tn 3a hoones ühisköögi ehitustööd ning mööbli ja seadme soetamine ja paigaldamine</t>
  </si>
  <si>
    <t>Seoses COVID-19 nakkuse pandeemiaga massüritusi läbiviimine polnud võimalik</t>
  </si>
  <si>
    <t>Finantseeritakse päevaõenduse teenust Narva linna elanikutele. Teenuse üldhind moodustatakse järgmistest osadest: 85% on finantseerimine Narva Linna poolt ja 15% - patsiendi omaosalus.</t>
  </si>
  <si>
    <t>Dokument on koostatud, kuid vajab uuendamist, selleks hetkel puudub raha eelarves ja otsitakse teisi võimalusi.</t>
  </si>
  <si>
    <t>Uuete lasteaedade projekteerimine ja ehitamine</t>
  </si>
  <si>
    <t>Narva linna uue lasteaia eskiisprojekti koostamine ülemineb 2021. a eelarveaastasse.</t>
  </si>
  <si>
    <t>Innovaatiliste ja kõrgemale energiaklassile vastavate koolieelse lasteasutuse hoonete ehitamine (ettevalmistustööd)</t>
  </si>
  <si>
    <t>On välja kujunenud väiksema (6 rühmaga) ja suurema lasteaia kavandid ja kontseptuaalsed lahendused</t>
  </si>
  <si>
    <t>Uue koolieelse lasteasutuse hoone ehitamine</t>
  </si>
  <si>
    <t>On välja kujunenud 6-rühmalise eesti õppekeelega lasteaia kavand (õppekompleksi osa)</t>
  </si>
  <si>
    <t>Riigigümnaasiumite ehitamine ja avamine Narvas vastavalt Haridusministeeriumi ja Narva linna vahel sõlmitud lepingule</t>
  </si>
  <si>
    <t>Projektiga seotud tegevused 2020. aastal: Projekteerimistööde riigihange "Narva Riigigümnaasiumi õppehoone ja Kesklinna Põhikooli õppehoone rekonstrueerimise projekteerimine" (viitenumber 217826) viidule lõpule, projekteerimistööd alustatud 20.03.2020. Aastalõpu seisuga on valminud eelprojekt, teostatud eelprojekti ekpertiis, alustatud ehitusloa menetlus.</t>
  </si>
  <si>
    <t>Projektiga seotud tegevused 2020 aastal: Narva Linnavalitsuse 17.03.2020 korraldusega 209-k kehtestati “Kraavi tn 1 maa-ala” detailplaneering. Olemasoleva hoone vana korpuse seina pragudele on paigaldatud jälgimismajakad, jälgimistulemused kajastatakse kvartaalsetes aruannetes, oktoobris 2020 on valminud 1.aruanne. 2020.aastal oli viidud Narva, Kraavi 1 õppekompleksi arhitektuurikonkurss (RH224832). Arhitektuurikonkurss oli edukas, võistlustööd valitud. Detsembris 2020 alustatud väljakuulutamiseta läbirääkimistega riigihange (RH230640) Narva Kraavi 1 õppekompleksi projekteerimine.Arhitektuurikonkurssi korraldamisega seotud kulud (sh preemiad) 22 341,75 eur ALPA eelarves.</t>
  </si>
  <si>
    <t>Energiasäästu projektidel peab olema terviklik lahendus, mis võimaldab C märgise saavutamist.</t>
  </si>
  <si>
    <t>2020. aastal on tehtud: Narva Soldino gümnaasiumi fassaadi renoveerimine -240 493,20 eurot; Narva Pähklimäe Gümnaasiumi ning Narva Soldino Gümnaasiumi elektrivarustamise projekteerimine 1380 eurot. 2020.aastal on sõlmitud lepingute: Narva Kreenholmi Gümnaasiumi hoone fassaadi projekteerimine summas 16 440 eurot; Narva 6. Kooli hoone fassaadi osa projekteerimine summas 17 592 eurot. Projekteerimistööd ületulevad 2021. eelarveaastasse.</t>
  </si>
  <si>
    <t>tööõpetuse kabinettide rekonstrueerimine ja varustamine vastavalt tänapäeva nõuetele</t>
  </si>
  <si>
    <t>Narva Kreenholmi Gümnaasiumi staadioni ja ümbritseva maa-ala rekonstrueerimine, sh videovalve paigaldamine</t>
  </si>
  <si>
    <t>Seoses peatöövõtja ja omanikujärelevalve teenuse osutaja ülesütlemisavalduste esitamisega ei ole enam võimalik teostamata jäänud ehitustöid lõpetada. Lisaks sellele läbiviidud energiamärgise ekspertiis on tuvastatud, et projekteerimishanke tulem oli puudulik (vaatamata põhiprojektile teostatud ekspertiisile) ning ei taga C-klassi saavutamist (projekti eesmärk). Samuti on lasteaia hoones tuvastatud hallitus, mida ei ole võimalik likvideerida ka kavandatud renoveerimistöödega. Tuginedes ülalmainitud asjaoludele 18.03.2020 Keskkonnainvesteeringute Keskus on kinnitanud, et projekti realiseerimine on lõppenud. 2020. a on teostatud energiamärgise ekspertiis ja ehitustööde audit.</t>
  </si>
  <si>
    <t>2020. aastal on tehtud: Narva lasteaia Cipollino elektripaigaldise rekonstrueerimine - 236 573,70 eurot;Narva Lasteaia Cipollino jalutusverandade projekteerimis- ja ehitustööd - 144 810,11 eurot; Narva Lasteaia Kirsike hoones omaette tuletõkkesektsioonide moodustamise projekteerimis- ja ehitustööd - 5962 eurot; Narva Lasteaia Tuluke hoone teise korruse rühmadest nr 5 ja nr 8 teise evakuatsioonipääsu ehitamine - 10 644 eurot.</t>
  </si>
  <si>
    <t>2020. aastal on tehtud: Koolieelse lasteasutuse Sädemeke välisvalgustuse projekteerimis- ja ehitustööd - 51 144 eurot; Narva linna lasteaia Põngerjas välisvalgustuse ehitustööd - 38 784,22 eurot; Narva linnas aadressil: Ancis Daumani tn 11, Cipollino ja Kangelaste tn 38 Käoke laste mängu,-spordiväljakute ja välisvalgustuse projekteerimistööde teostamine - 11 724 eurot.</t>
  </si>
  <si>
    <t>Ujula hoone (Võidu 4) fassaadi ja ventilatsioonisüsteemi projekteerimine, rekonstrueerimine</t>
  </si>
  <si>
    <t>2020. aastal on sõlmitud leping "Narva Energia Spordikooli ujulahoone ventilatsioonisüsteemi projekteerimine" summas 6 240 eurot. Projekteerimistööd ületulevad 2021. eelarveaastasse.</t>
  </si>
  <si>
    <t>Paemurru kooli aadressil 26.Juuli tn 4 spordisaali rekonstrueerimine ja remont (poksisaal)</t>
  </si>
  <si>
    <t>Narva Muusikakool renoveerimine</t>
  </si>
  <si>
    <t>Turvameetmete rakendamine üldhariduslike asutuste arvutivõrkudes</t>
  </si>
  <si>
    <t>Ideeviit programmi toetusel.</t>
  </si>
  <si>
    <t>Covid-19 levitamise tõttu, üritus ei ole võimalik korraldada karantiini ajal.</t>
  </si>
  <si>
    <t>Covid-19 levitamise tõttu, tegevused ei ole võimalik korraldada karantiini ajal.</t>
  </si>
  <si>
    <t>Eesti Noorteühenduste Liidu programmi toetusel.</t>
  </si>
  <si>
    <t>Alates 01.09.2020 on avatud 2 uut keelekümblusrühma. Samuti oli eesti keele ja keelekümblusõppega seoses võimalik saada finantseerimist projektidest "Professionaalne eestikeelne õpetaja vene õppekeelega rühmas", “3-7 aastastele lastele eesti keele õppe korraldamine“ja keelekumblusprogrammiga liitunud haridusasutustele eraldatud toetusest.</t>
  </si>
  <si>
    <t>2020. aastal on toetatud 1 projekt: O.B. hairdresser OÜ. Projekti abil linna arendamisse kaasatud raha: 2713,20 eurot (ettevõte omafinantseerimine). Loodud/planeeritud uute töökohtade arv: 4. Kaks ettevalmistatud projekti jäid esitamata (ettevõtted muutsid koroonaviiruse tõttu meelt). Kulutamata jääk: 1286,80 eurot (tagastati linna eelarvesse).</t>
  </si>
  <si>
    <t>Planeeritud omafin, aastal 2020, EUR</t>
  </si>
  <si>
    <t>4652 eurot on Eesti Töötukassa programmi toetus ja 7920 eurot on Haridus- ja Noorteameti toetus.</t>
  </si>
  <si>
    <t>2020. aasta jooksul teostati järgmised ettevalmistustööd: Riigihanke 213722 “Narva TEN-T transiitteede projekteerimis- ja rekonstrueerimistööde omanikujärelevalve ja Inseneri teenus” läbiviimine, sh hankelepingu sõlmimine Riigihanke 225878 “Narva TEN-T transiitteede projekteerimis- ja ehitustööd” ettevalmistamine ja läbiviimine.</t>
  </si>
  <si>
    <t>Tegevust teostab AS Narva Vesi. 2020. aastal on tehtud: "Mebelštšik" - ehitustööd 257601,55 eur; "Retšnoi" - projekteerimine 15029,24 eur.</t>
  </si>
  <si>
    <t>Narva linnapäevad ei toimunud traditsiooniliselt juunis COVID-19 viiruse levikust tingitud piirangute tõttu, muu programm toimus 29.–30. augustil - Narva linna erinevates kohtades sari kõige erinevatest üritustest üldpealkirja all "Suvepäevad Narvas" (Narva Suvepäevad augustis).</t>
  </si>
  <si>
    <t>Tegevust teostab AS Narva Vesi. 2020. aastal on tehtud: 14. mikrorajooni kvartalisiseste ühiskanalisatsiooni- ja drenaaži süsteemide projelteerimine - 38005 eur. Narva linna 2020.a eelarvest eraldati aksiakapitali suurendamiseks 2 201 060,40 eur. 2021. aastal kulutatakse osa sellest summast ehitustööde teostamiseks.</t>
  </si>
  <si>
    <t>Tegevust teostab AS Narva Vesi. Narva linna 2020.a eelarvest eraldati aksiakapitali suurendamiseks 2 201 060,40 eur. 2021. aastal kulutatakse osa sellest summast tegevuse realiseerimiseks.</t>
  </si>
  <si>
    <t>Põhjus, kui lükatud tulevikku või loobunud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</si>
</sst>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u/>
      <sz val="11"/>
      <color theme="10"/>
      <name val="Calibri"/>
      <family val="2"/>
      <charset val="186"/>
      <scheme val="minor"/>
    </font>
    <font>
      <sz val="11"/>
      <color rgb="FF000000"/>
      <name val="Verdana"/>
      <family val="2"/>
    </font>
    <font>
      <sz val="15"/>
      <color theme="1"/>
      <name val="Verdana"/>
      <family val="2"/>
    </font>
    <font>
      <sz val="14"/>
      <color theme="1"/>
      <name val="Verdana"/>
      <family val="2"/>
    </font>
    <font>
      <sz val="13"/>
      <color theme="1"/>
      <name val="Verdana"/>
      <family val="2"/>
    </font>
    <font>
      <sz val="12"/>
      <color theme="1"/>
      <name val="Verdana"/>
      <family val="2"/>
    </font>
    <font>
      <sz val="11"/>
      <color rgb="FF008000"/>
      <name val="Verdana"/>
      <family val="2"/>
    </font>
    <font>
      <sz val="11"/>
      <color rgb="FFCC6600"/>
      <name val="Verdana"/>
      <family val="2"/>
    </font>
    <font>
      <sz val="11"/>
      <color rgb="FFFF0000"/>
      <name val="Verdana"/>
      <family val="2"/>
    </font>
    <font>
      <sz val="10"/>
      <color rgb="FF008000"/>
      <name val="Verdana"/>
      <family val="2"/>
    </font>
    <font>
      <sz val="11"/>
      <color indexed="59"/>
      <name val="Verdana"/>
      <family val="2"/>
      <charset val="204"/>
    </font>
    <font>
      <sz val="10"/>
      <color theme="1"/>
      <name val="Calibri"/>
      <family val="2"/>
      <charset val="186"/>
      <scheme val="minor"/>
    </font>
    <font>
      <sz val="10"/>
      <color rgb="FFCC6600"/>
      <name val="Verdana"/>
      <family val="2"/>
    </font>
    <font>
      <sz val="10"/>
      <color rgb="FFFF0000"/>
      <name val="Verdana"/>
      <family val="2"/>
    </font>
  </fonts>
  <fills count="3">
    <fill>
      <patternFill patternType="none"/>
    </fill>
    <fill>
      <patternFill patternType="gray125"/>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2" fillId="0" borderId="1" xfId="0" applyFont="1" applyBorder="1" applyAlignment="1">
      <alignment horizontal="left" vertical="top"/>
    </xf>
    <xf numFmtId="0" fontId="3" fillId="0" borderId="1" xfId="0" applyFont="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horizontal="left" vertical="top"/>
    </xf>
    <xf numFmtId="0" fontId="5" fillId="0" borderId="1" xfId="0" applyFont="1" applyBorder="1" applyAlignment="1">
      <alignment horizontal="left" vertical="top"/>
    </xf>
    <xf numFmtId="0" fontId="6" fillId="0" borderId="1" xfId="0" applyFont="1" applyBorder="1" applyAlignment="1">
      <alignment horizontal="left" vertical="top"/>
    </xf>
    <xf numFmtId="0" fontId="1" fillId="0" borderId="1" xfId="1" applyBorder="1" applyAlignment="1">
      <alignment horizontal="left" vertical="top"/>
    </xf>
    <xf numFmtId="0" fontId="7" fillId="0" borderId="1" xfId="0" applyFont="1" applyBorder="1" applyAlignment="1">
      <alignment horizontal="left" vertical="top"/>
    </xf>
    <xf numFmtId="0" fontId="7" fillId="0" borderId="1" xfId="0" applyFont="1" applyBorder="1" applyAlignment="1">
      <alignment horizontal="left" vertical="top" wrapText="1"/>
    </xf>
    <xf numFmtId="0" fontId="8" fillId="0" borderId="1" xfId="0" applyFont="1" applyBorder="1" applyAlignment="1">
      <alignment horizontal="left" vertical="top"/>
    </xf>
    <xf numFmtId="0" fontId="8" fillId="0" borderId="1" xfId="0" applyFont="1" applyBorder="1" applyAlignment="1">
      <alignment horizontal="left" vertical="top" wrapText="1"/>
    </xf>
    <xf numFmtId="0" fontId="9" fillId="0" borderId="1" xfId="0" applyFont="1" applyBorder="1" applyAlignment="1">
      <alignment horizontal="left" vertical="top"/>
    </xf>
    <xf numFmtId="0" fontId="9" fillId="0" borderId="1" xfId="0" applyFont="1"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2" fillId="0" borderId="1" xfId="0" applyFont="1" applyBorder="1" applyAlignment="1">
      <alignment horizontal="left" vertical="top" wrapText="1"/>
    </xf>
    <xf numFmtId="0" fontId="10" fillId="0" borderId="1" xfId="0" applyFont="1" applyBorder="1" applyAlignment="1">
      <alignment horizontal="left" vertical="top" wrapText="1"/>
    </xf>
    <xf numFmtId="0" fontId="11" fillId="2" borderId="1" xfId="0" applyFont="1" applyFill="1" applyBorder="1" applyAlignment="1">
      <alignment horizontal="left" vertical="top" wrapText="1"/>
    </xf>
    <xf numFmtId="0" fontId="12" fillId="0" borderId="1" xfId="0" applyFont="1" applyBorder="1" applyAlignment="1">
      <alignment horizontal="left" vertical="top" wrapText="1"/>
    </xf>
    <xf numFmtId="0" fontId="13" fillId="0" borderId="1" xfId="0" applyFont="1" applyBorder="1" applyAlignment="1">
      <alignment horizontal="left" vertical="top" wrapText="1"/>
    </xf>
    <xf numFmtId="0" fontId="14" fillId="0" borderId="1" xfId="0" applyFont="1" applyBorder="1" applyAlignment="1">
      <alignment horizontal="left" vertical="top" wrapText="1"/>
    </xf>
    <xf numFmtId="0" fontId="12" fillId="0" borderId="0" xfId="0" applyFont="1" applyAlignment="1">
      <alignment horizontal="left" vertical="top" wrapText="1"/>
    </xf>
    <xf numFmtId="0" fontId="8" fillId="0" borderId="1" xfId="0" applyFont="1" applyFill="1" applyBorder="1" applyAlignment="1">
      <alignment horizontal="left" vertical="top"/>
    </xf>
    <xf numFmtId="0" fontId="7" fillId="0" borderId="1" xfId="0" applyFont="1" applyFill="1" applyBorder="1" applyAlignment="1">
      <alignment horizontal="left" vertical="top"/>
    </xf>
    <xf numFmtId="0" fontId="7" fillId="0" borderId="1" xfId="0" applyFont="1" applyFill="1" applyBorder="1" applyAlignment="1">
      <alignment horizontal="left" vertical="top" wrapText="1"/>
    </xf>
    <xf numFmtId="1" fontId="7" fillId="0" borderId="1" xfId="0" applyNumberFormat="1" applyFont="1" applyFill="1" applyBorder="1" applyAlignment="1">
      <alignment horizontal="left" vertical="top"/>
    </xf>
    <xf numFmtId="0" fontId="8" fillId="0" borderId="1"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tegevuskava.narva.ee/kava/?mode=user&amp;act=view&amp;changes=all&amp;allyears=yes" TargetMode="External"/><Relationship Id="rId21" Type="http://schemas.openxmlformats.org/officeDocument/2006/relationships/hyperlink" Target="http://tegevuskava.narva.ee/kava/?mode=user&amp;act=view&amp;changes=all&amp;allyears=yes" TargetMode="External"/><Relationship Id="rId42" Type="http://schemas.openxmlformats.org/officeDocument/2006/relationships/hyperlink" Target="http://tegevuskava.narva.ee/kava/?mode=user&amp;act=view&amp;changes=all&amp;allyears=yes" TargetMode="External"/><Relationship Id="rId63" Type="http://schemas.openxmlformats.org/officeDocument/2006/relationships/hyperlink" Target="http://tegevuskava.narva.ee/kava/?mode=user&amp;act=view&amp;changes=all&amp;allyears=yes" TargetMode="External"/><Relationship Id="rId84" Type="http://schemas.openxmlformats.org/officeDocument/2006/relationships/hyperlink" Target="http://tegevuskava.narva.ee/kava/?mode=user&amp;act=view&amp;changes=all&amp;allyears=yes" TargetMode="External"/><Relationship Id="rId138" Type="http://schemas.openxmlformats.org/officeDocument/2006/relationships/hyperlink" Target="http://tegevuskava.narva.ee/kava/?mode=user&amp;act=view&amp;changes=all&amp;allyears=yes" TargetMode="External"/><Relationship Id="rId107" Type="http://schemas.openxmlformats.org/officeDocument/2006/relationships/hyperlink" Target="http://tegevuskava.narva.ee/kava/?mode=user&amp;act=view&amp;changes=all&amp;allyears=yes" TargetMode="External"/><Relationship Id="rId11" Type="http://schemas.openxmlformats.org/officeDocument/2006/relationships/hyperlink" Target="http://tegevuskava.narva.ee/kava/?mode=user&amp;act=view&amp;changes=all&amp;allyears=yes" TargetMode="External"/><Relationship Id="rId32" Type="http://schemas.openxmlformats.org/officeDocument/2006/relationships/hyperlink" Target="http://tegevuskava.narva.ee/kava/?mode=user&amp;act=view&amp;changes=all&amp;allyears=yes" TargetMode="External"/><Relationship Id="rId53" Type="http://schemas.openxmlformats.org/officeDocument/2006/relationships/hyperlink" Target="http://tegevuskava.narva.ee/kava/?mode=user&amp;act=view&amp;changes=all&amp;allyears=yes" TargetMode="External"/><Relationship Id="rId74" Type="http://schemas.openxmlformats.org/officeDocument/2006/relationships/hyperlink" Target="http://tegevuskava.narva.ee/kava/?mode=user&amp;act=view&amp;changes=all&amp;allyears=yes" TargetMode="External"/><Relationship Id="rId128" Type="http://schemas.openxmlformats.org/officeDocument/2006/relationships/hyperlink" Target="http://tegevuskava.narva.ee/kava/?mode=user&amp;act=view&amp;changes=all&amp;allyears=yes" TargetMode="External"/><Relationship Id="rId5" Type="http://schemas.openxmlformats.org/officeDocument/2006/relationships/hyperlink" Target="http://tegevuskava.narva.ee/kava/?mode=user&amp;act=view&amp;changes=all&amp;allyears=yes" TargetMode="External"/><Relationship Id="rId90" Type="http://schemas.openxmlformats.org/officeDocument/2006/relationships/hyperlink" Target="http://tegevuskava.narva.ee/kava/?mode=user&amp;act=view&amp;changes=all&amp;allyears=yes" TargetMode="External"/><Relationship Id="rId95" Type="http://schemas.openxmlformats.org/officeDocument/2006/relationships/hyperlink" Target="http://tegevuskava.narva.ee/kava/?mode=user&amp;act=view&amp;changes=all&amp;allyears=yes" TargetMode="External"/><Relationship Id="rId22" Type="http://schemas.openxmlformats.org/officeDocument/2006/relationships/hyperlink" Target="http://tegevuskava.narva.ee/kava/?mode=user&amp;act=view&amp;changes=all&amp;allyears=yes" TargetMode="External"/><Relationship Id="rId27" Type="http://schemas.openxmlformats.org/officeDocument/2006/relationships/hyperlink" Target="http://tegevuskava.narva.ee/kava/?mode=user&amp;act=view&amp;changes=all&amp;allyears=yes" TargetMode="External"/><Relationship Id="rId43" Type="http://schemas.openxmlformats.org/officeDocument/2006/relationships/hyperlink" Target="http://tegevuskava.narva.ee/kava/?mode=user&amp;act=view&amp;changes=all&amp;allyears=yes" TargetMode="External"/><Relationship Id="rId48" Type="http://schemas.openxmlformats.org/officeDocument/2006/relationships/hyperlink" Target="http://tegevuskava.narva.ee/kava/?mode=user&amp;act=view&amp;changes=all&amp;allyears=yes" TargetMode="External"/><Relationship Id="rId64" Type="http://schemas.openxmlformats.org/officeDocument/2006/relationships/hyperlink" Target="http://tegevuskava.narva.ee/kava/?mode=user&amp;act=view&amp;changes=all&amp;allyears=yes" TargetMode="External"/><Relationship Id="rId69" Type="http://schemas.openxmlformats.org/officeDocument/2006/relationships/hyperlink" Target="http://tegevuskava.narva.ee/kava/?mode=user&amp;act=view&amp;changes=all&amp;allyears=yes" TargetMode="External"/><Relationship Id="rId113" Type="http://schemas.openxmlformats.org/officeDocument/2006/relationships/hyperlink" Target="http://tegevuskava.narva.ee/kava/?mode=user&amp;act=view&amp;changes=all&amp;allyears=yes" TargetMode="External"/><Relationship Id="rId118" Type="http://schemas.openxmlformats.org/officeDocument/2006/relationships/hyperlink" Target="http://tegevuskava.narva.ee/kava/?mode=user&amp;act=view&amp;changes=all&amp;allyears=yes" TargetMode="External"/><Relationship Id="rId134" Type="http://schemas.openxmlformats.org/officeDocument/2006/relationships/hyperlink" Target="http://tegevuskava.narva.ee/kava/?mode=user&amp;act=view&amp;changes=all&amp;allyears=yes" TargetMode="External"/><Relationship Id="rId139" Type="http://schemas.openxmlformats.org/officeDocument/2006/relationships/hyperlink" Target="http://tegevuskava.narva.ee/kava/?mode=user&amp;act=view&amp;changes=all&amp;allyears=yes" TargetMode="External"/><Relationship Id="rId80" Type="http://schemas.openxmlformats.org/officeDocument/2006/relationships/hyperlink" Target="http://tegevuskava.narva.ee/kava/?mode=user&amp;act=view&amp;changes=all&amp;allyears=yes" TargetMode="External"/><Relationship Id="rId85" Type="http://schemas.openxmlformats.org/officeDocument/2006/relationships/hyperlink" Target="http://tegevuskava.narva.ee/kava/?mode=user&amp;act=view&amp;changes=all&amp;allyears=yes" TargetMode="External"/><Relationship Id="rId12" Type="http://schemas.openxmlformats.org/officeDocument/2006/relationships/hyperlink" Target="http://tegevuskava.narva.ee/kava/?mode=user&amp;act=view&amp;changes=all&amp;allyears=yes" TargetMode="External"/><Relationship Id="rId17" Type="http://schemas.openxmlformats.org/officeDocument/2006/relationships/hyperlink" Target="http://tegevuskava.narva.ee/kava/?mode=user&amp;act=view&amp;changes=all&amp;allyears=yes" TargetMode="External"/><Relationship Id="rId33" Type="http://schemas.openxmlformats.org/officeDocument/2006/relationships/hyperlink" Target="http://tegevuskava.narva.ee/kava/?mode=user&amp;act=view&amp;changes=all&amp;allyears=yes" TargetMode="External"/><Relationship Id="rId38" Type="http://schemas.openxmlformats.org/officeDocument/2006/relationships/hyperlink" Target="http://tegevuskava.narva.ee/kava/?mode=user&amp;act=view&amp;changes=all&amp;allyears=yes" TargetMode="External"/><Relationship Id="rId59" Type="http://schemas.openxmlformats.org/officeDocument/2006/relationships/hyperlink" Target="http://tegevuskava.narva.ee/kava/?mode=user&amp;act=view&amp;changes=all&amp;allyears=yes" TargetMode="External"/><Relationship Id="rId103" Type="http://schemas.openxmlformats.org/officeDocument/2006/relationships/hyperlink" Target="http://tegevuskava.narva.ee/kava/?mode=user&amp;act=view&amp;changes=all&amp;allyears=yes" TargetMode="External"/><Relationship Id="rId108" Type="http://schemas.openxmlformats.org/officeDocument/2006/relationships/hyperlink" Target="http://tegevuskava.narva.ee/kava/?mode=user&amp;act=view&amp;changes=all&amp;allyears=yes" TargetMode="External"/><Relationship Id="rId124" Type="http://schemas.openxmlformats.org/officeDocument/2006/relationships/hyperlink" Target="http://tegevuskava.narva.ee/kava/?mode=user&amp;act=view&amp;changes=all&amp;allyears=yes" TargetMode="External"/><Relationship Id="rId129" Type="http://schemas.openxmlformats.org/officeDocument/2006/relationships/hyperlink" Target="http://tegevuskava.narva.ee/kava/?mode=user&amp;act=view&amp;changes=all&amp;allyears=yes" TargetMode="External"/><Relationship Id="rId54" Type="http://schemas.openxmlformats.org/officeDocument/2006/relationships/hyperlink" Target="http://tegevuskava.narva.ee/kava/?mode=user&amp;act=view&amp;changes=all&amp;allyears=yes" TargetMode="External"/><Relationship Id="rId70" Type="http://schemas.openxmlformats.org/officeDocument/2006/relationships/hyperlink" Target="http://tegevuskava.narva.ee/kava/?mode=user&amp;act=view&amp;changes=all&amp;allyears=yes" TargetMode="External"/><Relationship Id="rId75" Type="http://schemas.openxmlformats.org/officeDocument/2006/relationships/hyperlink" Target="http://tegevuskava.narva.ee/kava/?mode=user&amp;act=view&amp;changes=all&amp;allyears=yes" TargetMode="External"/><Relationship Id="rId91" Type="http://schemas.openxmlformats.org/officeDocument/2006/relationships/hyperlink" Target="http://tegevuskava.narva.ee/kava/?mode=user&amp;act=view&amp;changes=all&amp;allyears=yes" TargetMode="External"/><Relationship Id="rId96" Type="http://schemas.openxmlformats.org/officeDocument/2006/relationships/hyperlink" Target="http://tegevuskava.narva.ee/kava/?mode=user&amp;act=view&amp;changes=all&amp;allyears=yes" TargetMode="External"/><Relationship Id="rId140" Type="http://schemas.openxmlformats.org/officeDocument/2006/relationships/hyperlink" Target="http://tegevuskava.narva.ee/kava/?mode=user&amp;act=view&amp;changes=all&amp;allyears=yes" TargetMode="External"/><Relationship Id="rId145" Type="http://schemas.openxmlformats.org/officeDocument/2006/relationships/hyperlink" Target="http://tegevuskava.narva.ee/kava/?mode=user&amp;act=view&amp;changes=all&amp;allyears=yes" TargetMode="External"/><Relationship Id="rId1" Type="http://schemas.openxmlformats.org/officeDocument/2006/relationships/hyperlink" Target="http://tegevuskava.narva.ee/kava/?mode=user&amp;act=view&amp;changes=all&amp;allyears=yes" TargetMode="External"/><Relationship Id="rId6" Type="http://schemas.openxmlformats.org/officeDocument/2006/relationships/hyperlink" Target="http://tegevuskava.narva.ee/kava/?mode=user&amp;act=view&amp;changes=all&amp;allyears=yes" TargetMode="External"/><Relationship Id="rId23" Type="http://schemas.openxmlformats.org/officeDocument/2006/relationships/hyperlink" Target="http://tegevuskava.narva.ee/kava/?mode=user&amp;act=view&amp;changes=all&amp;allyears=yes" TargetMode="External"/><Relationship Id="rId28" Type="http://schemas.openxmlformats.org/officeDocument/2006/relationships/hyperlink" Target="http://tegevuskava.narva.ee/kava/?mode=user&amp;act=view&amp;changes=all&amp;allyears=yes" TargetMode="External"/><Relationship Id="rId49" Type="http://schemas.openxmlformats.org/officeDocument/2006/relationships/hyperlink" Target="http://tegevuskava.narva.ee/kava/?mode=user&amp;act=view&amp;changes=all&amp;allyears=yes" TargetMode="External"/><Relationship Id="rId114" Type="http://schemas.openxmlformats.org/officeDocument/2006/relationships/hyperlink" Target="http://tegevuskava.narva.ee/kava/?mode=user&amp;act=view&amp;changes=all&amp;allyears=yes" TargetMode="External"/><Relationship Id="rId119" Type="http://schemas.openxmlformats.org/officeDocument/2006/relationships/hyperlink" Target="http://tegevuskava.narva.ee/kava/?mode=user&amp;act=view&amp;changes=all&amp;allyears=yes" TargetMode="External"/><Relationship Id="rId44" Type="http://schemas.openxmlformats.org/officeDocument/2006/relationships/hyperlink" Target="http://tegevuskava.narva.ee/kava/?mode=user&amp;act=view&amp;changes=all&amp;allyears=yes" TargetMode="External"/><Relationship Id="rId60" Type="http://schemas.openxmlformats.org/officeDocument/2006/relationships/hyperlink" Target="http://tegevuskava.narva.ee/kava/?mode=user&amp;act=view&amp;changes=all&amp;allyears=yes" TargetMode="External"/><Relationship Id="rId65" Type="http://schemas.openxmlformats.org/officeDocument/2006/relationships/hyperlink" Target="http://tegevuskava.narva.ee/kava/?mode=user&amp;act=view&amp;changes=all&amp;allyears=yes" TargetMode="External"/><Relationship Id="rId81" Type="http://schemas.openxmlformats.org/officeDocument/2006/relationships/hyperlink" Target="http://tegevuskava.narva.ee/kava/?mode=user&amp;act=view&amp;changes=all&amp;allyears=yes" TargetMode="External"/><Relationship Id="rId86" Type="http://schemas.openxmlformats.org/officeDocument/2006/relationships/hyperlink" Target="http://tegevuskava.narva.ee/kava/?mode=user&amp;act=view&amp;changes=all&amp;allyears=yes" TargetMode="External"/><Relationship Id="rId130" Type="http://schemas.openxmlformats.org/officeDocument/2006/relationships/hyperlink" Target="http://tegevuskava.narva.ee/kava/?mode=user&amp;act=view&amp;changes=all&amp;allyears=yes" TargetMode="External"/><Relationship Id="rId135" Type="http://schemas.openxmlformats.org/officeDocument/2006/relationships/hyperlink" Target="http://tegevuskava.narva.ee/kava/?mode=user&amp;act=view&amp;changes=all&amp;allyears=yes" TargetMode="External"/><Relationship Id="rId13" Type="http://schemas.openxmlformats.org/officeDocument/2006/relationships/hyperlink" Target="http://tegevuskava.narva.ee/kava/?mode=user&amp;act=view&amp;changes=all&amp;allyears=yes" TargetMode="External"/><Relationship Id="rId18" Type="http://schemas.openxmlformats.org/officeDocument/2006/relationships/hyperlink" Target="http://tegevuskava.narva.ee/kava/?mode=user&amp;act=view&amp;changes=all&amp;allyears=yes" TargetMode="External"/><Relationship Id="rId39" Type="http://schemas.openxmlformats.org/officeDocument/2006/relationships/hyperlink" Target="http://tegevuskava.narva.ee/kava/?mode=user&amp;act=view&amp;changes=all&amp;allyears=yes" TargetMode="External"/><Relationship Id="rId109" Type="http://schemas.openxmlformats.org/officeDocument/2006/relationships/hyperlink" Target="http://tegevuskava.narva.ee/kava/?mode=user&amp;act=view&amp;changes=all&amp;allyears=yes" TargetMode="External"/><Relationship Id="rId34" Type="http://schemas.openxmlformats.org/officeDocument/2006/relationships/hyperlink" Target="http://tegevuskava.narva.ee/kava/?mode=user&amp;act=view&amp;changes=all&amp;allyears=yes" TargetMode="External"/><Relationship Id="rId50" Type="http://schemas.openxmlformats.org/officeDocument/2006/relationships/hyperlink" Target="http://tegevuskava.narva.ee/kava/?mode=user&amp;act=view&amp;changes=all&amp;allyears=yes" TargetMode="External"/><Relationship Id="rId55" Type="http://schemas.openxmlformats.org/officeDocument/2006/relationships/hyperlink" Target="http://tegevuskava.narva.ee/kava/?mode=user&amp;act=view&amp;changes=all&amp;allyears=yes" TargetMode="External"/><Relationship Id="rId76" Type="http://schemas.openxmlformats.org/officeDocument/2006/relationships/hyperlink" Target="http://tegevuskava.narva.ee/kava/?mode=user&amp;act=view&amp;changes=all&amp;allyears=yes" TargetMode="External"/><Relationship Id="rId97" Type="http://schemas.openxmlformats.org/officeDocument/2006/relationships/hyperlink" Target="http://tegevuskava.narva.ee/kava/?mode=user&amp;act=view&amp;changes=all&amp;allyears=yes" TargetMode="External"/><Relationship Id="rId104" Type="http://schemas.openxmlformats.org/officeDocument/2006/relationships/hyperlink" Target="http://tegevuskava.narva.ee/kava/?mode=user&amp;act=view&amp;changes=all&amp;allyears=yes" TargetMode="External"/><Relationship Id="rId120" Type="http://schemas.openxmlformats.org/officeDocument/2006/relationships/hyperlink" Target="http://tegevuskava.narva.ee/kava/?mode=user&amp;act=view&amp;changes=all&amp;allyears=yes" TargetMode="External"/><Relationship Id="rId125" Type="http://schemas.openxmlformats.org/officeDocument/2006/relationships/hyperlink" Target="http://tegevuskava.narva.ee/kava/?mode=user&amp;act=view&amp;changes=all&amp;allyears=yes" TargetMode="External"/><Relationship Id="rId141" Type="http://schemas.openxmlformats.org/officeDocument/2006/relationships/hyperlink" Target="http://tegevuskava.narva.ee/kava/?mode=user&amp;act=view&amp;changes=all&amp;allyears=yes" TargetMode="External"/><Relationship Id="rId146" Type="http://schemas.openxmlformats.org/officeDocument/2006/relationships/hyperlink" Target="http://tegevuskava.narva.ee/kava/?mode=user&amp;act=view&amp;changes=all&amp;allyears=yes" TargetMode="External"/><Relationship Id="rId7" Type="http://schemas.openxmlformats.org/officeDocument/2006/relationships/hyperlink" Target="http://tegevuskava.narva.ee/kava/?mode=user&amp;act=view&amp;changes=all&amp;allyears=yes" TargetMode="External"/><Relationship Id="rId71" Type="http://schemas.openxmlformats.org/officeDocument/2006/relationships/hyperlink" Target="http://tegevuskava.narva.ee/kava/?mode=user&amp;act=view&amp;changes=all&amp;allyears=yes" TargetMode="External"/><Relationship Id="rId92" Type="http://schemas.openxmlformats.org/officeDocument/2006/relationships/hyperlink" Target="http://tegevuskava.narva.ee/kava/?mode=user&amp;act=view&amp;changes=all&amp;allyears=yes" TargetMode="External"/><Relationship Id="rId2" Type="http://schemas.openxmlformats.org/officeDocument/2006/relationships/hyperlink" Target="http://tegevuskava.narva.ee/kava/?mode=user&amp;act=view&amp;changes=all&amp;allyears=yes" TargetMode="External"/><Relationship Id="rId29" Type="http://schemas.openxmlformats.org/officeDocument/2006/relationships/hyperlink" Target="http://tegevuskava.narva.ee/kava/?mode=user&amp;act=view&amp;changes=all&amp;allyears=yes" TargetMode="External"/><Relationship Id="rId24" Type="http://schemas.openxmlformats.org/officeDocument/2006/relationships/hyperlink" Target="http://tegevuskava.narva.ee/kava/?mode=user&amp;act=view&amp;changes=all&amp;allyears=yes" TargetMode="External"/><Relationship Id="rId40" Type="http://schemas.openxmlformats.org/officeDocument/2006/relationships/hyperlink" Target="http://tegevuskava.narva.ee/kava/?mode=user&amp;act=view&amp;changes=all&amp;allyears=yes" TargetMode="External"/><Relationship Id="rId45" Type="http://schemas.openxmlformats.org/officeDocument/2006/relationships/hyperlink" Target="http://tegevuskava.narva.ee/kava/?mode=user&amp;act=view&amp;changes=all&amp;allyears=yes" TargetMode="External"/><Relationship Id="rId66" Type="http://schemas.openxmlformats.org/officeDocument/2006/relationships/hyperlink" Target="http://tegevuskava.narva.ee/kava/?mode=user&amp;act=view&amp;changes=all&amp;allyears=yes" TargetMode="External"/><Relationship Id="rId87" Type="http://schemas.openxmlformats.org/officeDocument/2006/relationships/hyperlink" Target="http://tegevuskava.narva.ee/kava/?mode=user&amp;act=view&amp;changes=all&amp;allyears=yes" TargetMode="External"/><Relationship Id="rId110" Type="http://schemas.openxmlformats.org/officeDocument/2006/relationships/hyperlink" Target="http://tegevuskava.narva.ee/kava/?mode=user&amp;act=view&amp;changes=all&amp;allyears=yes" TargetMode="External"/><Relationship Id="rId115" Type="http://schemas.openxmlformats.org/officeDocument/2006/relationships/hyperlink" Target="http://tegevuskava.narva.ee/kava/?mode=user&amp;act=view&amp;changes=all&amp;allyears=yes" TargetMode="External"/><Relationship Id="rId131" Type="http://schemas.openxmlformats.org/officeDocument/2006/relationships/hyperlink" Target="http://tegevuskava.narva.ee/kava/?mode=user&amp;act=view&amp;changes=all&amp;allyears=yes" TargetMode="External"/><Relationship Id="rId136" Type="http://schemas.openxmlformats.org/officeDocument/2006/relationships/hyperlink" Target="http://tegevuskava.narva.ee/kava/?mode=user&amp;act=view&amp;changes=all&amp;allyears=yes" TargetMode="External"/><Relationship Id="rId61" Type="http://schemas.openxmlformats.org/officeDocument/2006/relationships/hyperlink" Target="http://tegevuskava.narva.ee/kava/?mode=user&amp;act=view&amp;changes=all&amp;allyears=yes" TargetMode="External"/><Relationship Id="rId82" Type="http://schemas.openxmlformats.org/officeDocument/2006/relationships/hyperlink" Target="http://tegevuskava.narva.ee/kava/?mode=user&amp;act=view&amp;changes=all&amp;allyears=yes" TargetMode="External"/><Relationship Id="rId19" Type="http://schemas.openxmlformats.org/officeDocument/2006/relationships/hyperlink" Target="http://tegevuskava.narva.ee/kava/?mode=user&amp;act=view&amp;changes=all&amp;allyears=yes" TargetMode="External"/><Relationship Id="rId14" Type="http://schemas.openxmlformats.org/officeDocument/2006/relationships/hyperlink" Target="http://tegevuskava.narva.ee/kava/?mode=user&amp;act=view&amp;changes=all&amp;allyears=yes" TargetMode="External"/><Relationship Id="rId30" Type="http://schemas.openxmlformats.org/officeDocument/2006/relationships/hyperlink" Target="http://tegevuskava.narva.ee/kava/?mode=user&amp;act=view&amp;changes=all&amp;allyears=yes" TargetMode="External"/><Relationship Id="rId35" Type="http://schemas.openxmlformats.org/officeDocument/2006/relationships/hyperlink" Target="http://tegevuskava.narva.ee/kava/?mode=user&amp;act=view&amp;changes=all&amp;allyears=yes" TargetMode="External"/><Relationship Id="rId56" Type="http://schemas.openxmlformats.org/officeDocument/2006/relationships/hyperlink" Target="http://tegevuskava.narva.ee/kava/?mode=user&amp;act=view&amp;changes=all&amp;allyears=yes" TargetMode="External"/><Relationship Id="rId77" Type="http://schemas.openxmlformats.org/officeDocument/2006/relationships/hyperlink" Target="http://tegevuskava.narva.ee/kava/?mode=user&amp;act=view&amp;changes=all&amp;allyears=yes" TargetMode="External"/><Relationship Id="rId100" Type="http://schemas.openxmlformats.org/officeDocument/2006/relationships/hyperlink" Target="http://tegevuskava.narva.ee/kava/?mode=user&amp;act=view&amp;changes=all&amp;allyears=yes" TargetMode="External"/><Relationship Id="rId105" Type="http://schemas.openxmlformats.org/officeDocument/2006/relationships/hyperlink" Target="http://tegevuskava.narva.ee/kava/?mode=user&amp;act=view&amp;changes=all&amp;allyears=yes" TargetMode="External"/><Relationship Id="rId126" Type="http://schemas.openxmlformats.org/officeDocument/2006/relationships/hyperlink" Target="http://tegevuskava.narva.ee/kava/?mode=user&amp;act=view&amp;changes=all&amp;allyears=yes" TargetMode="External"/><Relationship Id="rId147" Type="http://schemas.openxmlformats.org/officeDocument/2006/relationships/hyperlink" Target="http://tegevuskava.narva.ee/kava/?mode=user&amp;act=view&amp;changes=all&amp;allyears=yes" TargetMode="External"/><Relationship Id="rId8" Type="http://schemas.openxmlformats.org/officeDocument/2006/relationships/hyperlink" Target="http://tegevuskava.narva.ee/kava/?mode=user&amp;act=view&amp;changes=all&amp;allyears=yes" TargetMode="External"/><Relationship Id="rId51" Type="http://schemas.openxmlformats.org/officeDocument/2006/relationships/hyperlink" Target="http://tegevuskava.narva.ee/kava/?mode=user&amp;act=view&amp;changes=all&amp;allyears=yes" TargetMode="External"/><Relationship Id="rId72" Type="http://schemas.openxmlformats.org/officeDocument/2006/relationships/hyperlink" Target="http://tegevuskava.narva.ee/kava/?mode=user&amp;act=view&amp;changes=all&amp;allyears=yes" TargetMode="External"/><Relationship Id="rId93" Type="http://schemas.openxmlformats.org/officeDocument/2006/relationships/hyperlink" Target="http://tegevuskava.narva.ee/kava/?mode=user&amp;act=view&amp;changes=all&amp;allyears=yes" TargetMode="External"/><Relationship Id="rId98" Type="http://schemas.openxmlformats.org/officeDocument/2006/relationships/hyperlink" Target="http://tegevuskava.narva.ee/kava/?mode=user&amp;act=view&amp;changes=all&amp;allyears=yes" TargetMode="External"/><Relationship Id="rId121" Type="http://schemas.openxmlformats.org/officeDocument/2006/relationships/hyperlink" Target="http://tegevuskava.narva.ee/kava/?mode=user&amp;act=view&amp;changes=all&amp;allyears=yes" TargetMode="External"/><Relationship Id="rId142" Type="http://schemas.openxmlformats.org/officeDocument/2006/relationships/hyperlink" Target="http://tegevuskava.narva.ee/kava/?mode=user&amp;act=view&amp;changes=all&amp;allyears=yes" TargetMode="External"/><Relationship Id="rId3" Type="http://schemas.openxmlformats.org/officeDocument/2006/relationships/hyperlink" Target="http://tegevuskava.narva.ee/kava/?mode=user&amp;act=view&amp;changes=all&amp;allyears=yes" TargetMode="External"/><Relationship Id="rId25" Type="http://schemas.openxmlformats.org/officeDocument/2006/relationships/hyperlink" Target="http://tegevuskava.narva.ee/kava/?mode=user&amp;act=view&amp;changes=all&amp;allyears=yes" TargetMode="External"/><Relationship Id="rId46" Type="http://schemas.openxmlformats.org/officeDocument/2006/relationships/hyperlink" Target="http://tegevuskava.narva.ee/kava/?mode=user&amp;act=view&amp;changes=all&amp;allyears=yes" TargetMode="External"/><Relationship Id="rId67" Type="http://schemas.openxmlformats.org/officeDocument/2006/relationships/hyperlink" Target="http://tegevuskava.narva.ee/kava/?mode=user&amp;act=view&amp;changes=all&amp;allyears=yes" TargetMode="External"/><Relationship Id="rId116" Type="http://schemas.openxmlformats.org/officeDocument/2006/relationships/hyperlink" Target="http://tegevuskava.narva.ee/kava/?mode=user&amp;act=view&amp;changes=all&amp;allyears=yes" TargetMode="External"/><Relationship Id="rId137" Type="http://schemas.openxmlformats.org/officeDocument/2006/relationships/hyperlink" Target="http://tegevuskava.narva.ee/kava/?mode=user&amp;act=view&amp;changes=all&amp;allyears=yes" TargetMode="External"/><Relationship Id="rId20" Type="http://schemas.openxmlformats.org/officeDocument/2006/relationships/hyperlink" Target="http://tegevuskava.narva.ee/kava/?mode=user&amp;act=view&amp;changes=all&amp;allyears=yes" TargetMode="External"/><Relationship Id="rId41" Type="http://schemas.openxmlformats.org/officeDocument/2006/relationships/hyperlink" Target="http://tegevuskava.narva.ee/kava/?mode=user&amp;act=view&amp;changes=all&amp;allyears=yes" TargetMode="External"/><Relationship Id="rId62" Type="http://schemas.openxmlformats.org/officeDocument/2006/relationships/hyperlink" Target="http://tegevuskava.narva.ee/kava/?mode=user&amp;act=view&amp;changes=all&amp;allyears=yes" TargetMode="External"/><Relationship Id="rId83" Type="http://schemas.openxmlformats.org/officeDocument/2006/relationships/hyperlink" Target="http://tegevuskava.narva.ee/kava/?mode=user&amp;act=view&amp;changes=all&amp;allyears=yes" TargetMode="External"/><Relationship Id="rId88" Type="http://schemas.openxmlformats.org/officeDocument/2006/relationships/hyperlink" Target="http://tegevuskava.narva.ee/kava/?mode=user&amp;act=view&amp;changes=all&amp;allyears=yes" TargetMode="External"/><Relationship Id="rId111" Type="http://schemas.openxmlformats.org/officeDocument/2006/relationships/hyperlink" Target="http://tegevuskava.narva.ee/kava/?mode=user&amp;act=view&amp;changes=all&amp;allyears=yes" TargetMode="External"/><Relationship Id="rId132" Type="http://schemas.openxmlformats.org/officeDocument/2006/relationships/hyperlink" Target="http://tegevuskava.narva.ee/kava/?mode=user&amp;act=view&amp;changes=all&amp;allyears=yes" TargetMode="External"/><Relationship Id="rId15" Type="http://schemas.openxmlformats.org/officeDocument/2006/relationships/hyperlink" Target="http://tegevuskava.narva.ee/kava/?mode=user&amp;act=view&amp;changes=all&amp;allyears=yes" TargetMode="External"/><Relationship Id="rId36" Type="http://schemas.openxmlformats.org/officeDocument/2006/relationships/hyperlink" Target="http://tegevuskava.narva.ee/kava/?mode=user&amp;act=view&amp;changes=all&amp;allyears=yes" TargetMode="External"/><Relationship Id="rId57" Type="http://schemas.openxmlformats.org/officeDocument/2006/relationships/hyperlink" Target="http://tegevuskava.narva.ee/kava/?mode=user&amp;act=view&amp;changes=all&amp;allyears=yes" TargetMode="External"/><Relationship Id="rId106" Type="http://schemas.openxmlformats.org/officeDocument/2006/relationships/hyperlink" Target="http://tegevuskava.narva.ee/kava/?mode=user&amp;act=view&amp;changes=all&amp;allyears=yes" TargetMode="External"/><Relationship Id="rId127" Type="http://schemas.openxmlformats.org/officeDocument/2006/relationships/hyperlink" Target="http://tegevuskava.narva.ee/kava/?mode=user&amp;act=view&amp;changes=all&amp;allyears=yes" TargetMode="External"/><Relationship Id="rId10" Type="http://schemas.openxmlformats.org/officeDocument/2006/relationships/hyperlink" Target="http://tegevuskava.narva.ee/kava/?mode=user&amp;act=view&amp;changes=all&amp;allyears=yes" TargetMode="External"/><Relationship Id="rId31" Type="http://schemas.openxmlformats.org/officeDocument/2006/relationships/hyperlink" Target="http://tegevuskava.narva.ee/kava/?mode=user&amp;act=view&amp;changes=all&amp;allyears=yes" TargetMode="External"/><Relationship Id="rId52" Type="http://schemas.openxmlformats.org/officeDocument/2006/relationships/hyperlink" Target="http://tegevuskava.narva.ee/kava/?mode=user&amp;act=view&amp;changes=all&amp;allyears=yes" TargetMode="External"/><Relationship Id="rId73" Type="http://schemas.openxmlformats.org/officeDocument/2006/relationships/hyperlink" Target="http://tegevuskava.narva.ee/kava/?mode=user&amp;act=view&amp;changes=all&amp;allyears=yes" TargetMode="External"/><Relationship Id="rId78" Type="http://schemas.openxmlformats.org/officeDocument/2006/relationships/hyperlink" Target="http://tegevuskava.narva.ee/kava/?mode=user&amp;act=view&amp;changes=all&amp;allyears=yes" TargetMode="External"/><Relationship Id="rId94" Type="http://schemas.openxmlformats.org/officeDocument/2006/relationships/hyperlink" Target="http://tegevuskava.narva.ee/kava/?mode=user&amp;act=view&amp;changes=all&amp;allyears=yes" TargetMode="External"/><Relationship Id="rId99" Type="http://schemas.openxmlformats.org/officeDocument/2006/relationships/hyperlink" Target="http://tegevuskava.narva.ee/kava/?mode=user&amp;act=view&amp;changes=all&amp;allyears=yes" TargetMode="External"/><Relationship Id="rId101" Type="http://schemas.openxmlformats.org/officeDocument/2006/relationships/hyperlink" Target="http://tegevuskava.narva.ee/kava/?mode=user&amp;act=view&amp;changes=all&amp;allyears=yes" TargetMode="External"/><Relationship Id="rId122" Type="http://schemas.openxmlformats.org/officeDocument/2006/relationships/hyperlink" Target="http://tegevuskava.narva.ee/kava/?mode=user&amp;act=view&amp;changes=all&amp;allyears=yes" TargetMode="External"/><Relationship Id="rId143" Type="http://schemas.openxmlformats.org/officeDocument/2006/relationships/hyperlink" Target="http://tegevuskava.narva.ee/kava/?mode=user&amp;act=view&amp;changes=all&amp;allyears=yes" TargetMode="External"/><Relationship Id="rId148" Type="http://schemas.openxmlformats.org/officeDocument/2006/relationships/hyperlink" Target="http://tegevuskava.narva.ee/kava/?mode=user&amp;act=view&amp;changes=all&amp;allyears=yes" TargetMode="External"/><Relationship Id="rId4" Type="http://schemas.openxmlformats.org/officeDocument/2006/relationships/hyperlink" Target="http://tegevuskava.narva.ee/kava/?mode=user&amp;act=view&amp;changes=all&amp;allyears=yes" TargetMode="External"/><Relationship Id="rId9" Type="http://schemas.openxmlformats.org/officeDocument/2006/relationships/hyperlink" Target="http://tegevuskava.narva.ee/kava/?mode=user&amp;act=view&amp;changes=all&amp;allyears=yes" TargetMode="External"/><Relationship Id="rId26" Type="http://schemas.openxmlformats.org/officeDocument/2006/relationships/hyperlink" Target="http://tegevuskava.narva.ee/kava/?mode=user&amp;act=view&amp;changes=all&amp;allyears=yes" TargetMode="External"/><Relationship Id="rId47" Type="http://schemas.openxmlformats.org/officeDocument/2006/relationships/hyperlink" Target="http://tegevuskava.narva.ee/kava/?mode=user&amp;act=view&amp;changes=all&amp;allyears=yes" TargetMode="External"/><Relationship Id="rId68" Type="http://schemas.openxmlformats.org/officeDocument/2006/relationships/hyperlink" Target="http://tegevuskava.narva.ee/kava/?mode=user&amp;act=view&amp;changes=all&amp;allyears=yes" TargetMode="External"/><Relationship Id="rId89" Type="http://schemas.openxmlformats.org/officeDocument/2006/relationships/hyperlink" Target="http://tegevuskava.narva.ee/kava/?mode=user&amp;act=view&amp;changes=all&amp;allyears=yes" TargetMode="External"/><Relationship Id="rId112" Type="http://schemas.openxmlformats.org/officeDocument/2006/relationships/hyperlink" Target="http://tegevuskava.narva.ee/kava/?mode=user&amp;act=view&amp;changes=all&amp;allyears=yes" TargetMode="External"/><Relationship Id="rId133" Type="http://schemas.openxmlformats.org/officeDocument/2006/relationships/hyperlink" Target="http://tegevuskava.narva.ee/kava/?mode=user&amp;act=view&amp;changes=all&amp;allyears=yes" TargetMode="External"/><Relationship Id="rId16" Type="http://schemas.openxmlformats.org/officeDocument/2006/relationships/hyperlink" Target="http://tegevuskava.narva.ee/kava/?mode=user&amp;act=view&amp;changes=all&amp;allyears=yes" TargetMode="External"/><Relationship Id="rId37" Type="http://schemas.openxmlformats.org/officeDocument/2006/relationships/hyperlink" Target="http://tegevuskava.narva.ee/kava/?mode=user&amp;act=view&amp;changes=all&amp;allyears=yes" TargetMode="External"/><Relationship Id="rId58" Type="http://schemas.openxmlformats.org/officeDocument/2006/relationships/hyperlink" Target="http://tegevuskava.narva.ee/kava/?mode=user&amp;act=view&amp;changes=all&amp;allyears=yes" TargetMode="External"/><Relationship Id="rId79" Type="http://schemas.openxmlformats.org/officeDocument/2006/relationships/hyperlink" Target="http://tegevuskava.narva.ee/kava/?mode=user&amp;act=view&amp;changes=all&amp;allyears=yes" TargetMode="External"/><Relationship Id="rId102" Type="http://schemas.openxmlformats.org/officeDocument/2006/relationships/hyperlink" Target="http://tegevuskava.narva.ee/kava/?mode=user&amp;act=view&amp;changes=all&amp;allyears=yes" TargetMode="External"/><Relationship Id="rId123" Type="http://schemas.openxmlformats.org/officeDocument/2006/relationships/hyperlink" Target="http://tegevuskava.narva.ee/kava/?mode=user&amp;act=view&amp;changes=all&amp;allyears=yes" TargetMode="External"/><Relationship Id="rId144" Type="http://schemas.openxmlformats.org/officeDocument/2006/relationships/hyperlink" Target="http://tegevuskava.narva.ee/kava/?mode=user&amp;act=view&amp;changes=all&amp;allyears=y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66"/>
  <sheetViews>
    <sheetView tabSelected="1" zoomScale="75" workbookViewId="0">
      <pane ySplit="1" topLeftCell="A2" activePane="bottomLeft" state="frozen"/>
      <selection pane="bottomLeft" activeCell="B1" sqref="B1"/>
    </sheetView>
  </sheetViews>
  <sheetFormatPr baseColWidth="10" defaultColWidth="11.5" defaultRowHeight="15" x14ac:dyDescent="0.2"/>
  <cols>
    <col min="1" max="1" width="7" style="15" bestFit="1" customWidth="1"/>
    <col min="2" max="2" width="22.6640625" style="16" customWidth="1"/>
    <col min="3" max="3" width="7" style="15" customWidth="1"/>
    <col min="4" max="4" width="6.33203125" style="15" customWidth="1"/>
    <col min="5" max="5" width="12" style="15" customWidth="1"/>
    <col min="6" max="6" width="22" style="16" customWidth="1"/>
    <col min="7" max="7" width="17.33203125" style="15" bestFit="1" customWidth="1"/>
    <col min="8" max="8" width="13.5" style="15" bestFit="1" customWidth="1"/>
    <col min="9" max="9" width="13.1640625" style="15" bestFit="1" customWidth="1"/>
    <col min="10" max="10" width="27.5" style="16" customWidth="1"/>
    <col min="11" max="11" width="83.83203125" style="23" customWidth="1"/>
  </cols>
  <sheetData>
    <row r="1" spans="1:11" ht="120" x14ac:dyDescent="0.2">
      <c r="A1" s="19" t="s">
        <v>250</v>
      </c>
      <c r="B1" s="19" t="s">
        <v>0</v>
      </c>
      <c r="C1" s="19" t="s">
        <v>1</v>
      </c>
      <c r="D1" s="19" t="s">
        <v>2</v>
      </c>
      <c r="E1" s="19" t="s">
        <v>380</v>
      </c>
      <c r="F1" s="19" t="s">
        <v>3</v>
      </c>
      <c r="G1" s="19" t="s">
        <v>248</v>
      </c>
      <c r="H1" s="19" t="s">
        <v>4</v>
      </c>
      <c r="I1" s="19" t="s">
        <v>5</v>
      </c>
      <c r="J1" s="19" t="s">
        <v>387</v>
      </c>
      <c r="K1" s="19" t="s">
        <v>6</v>
      </c>
    </row>
    <row r="2" spans="1:11" ht="19" x14ac:dyDescent="0.2">
      <c r="A2" s="1"/>
      <c r="B2" s="17"/>
      <c r="C2" s="2" t="s">
        <v>98</v>
      </c>
      <c r="D2" s="3"/>
      <c r="E2" s="3"/>
      <c r="F2" s="4"/>
      <c r="G2" s="3"/>
      <c r="H2" s="3"/>
      <c r="I2" s="3"/>
      <c r="J2" s="4"/>
      <c r="K2" s="20"/>
    </row>
    <row r="3" spans="1:11" ht="18" x14ac:dyDescent="0.2">
      <c r="A3" s="1"/>
      <c r="B3" s="17"/>
      <c r="C3" s="5" t="s">
        <v>99</v>
      </c>
      <c r="D3" s="3"/>
      <c r="E3" s="3"/>
      <c r="F3" s="4"/>
      <c r="G3" s="3"/>
      <c r="H3" s="3"/>
      <c r="I3" s="3"/>
      <c r="J3" s="4"/>
      <c r="K3" s="20"/>
    </row>
    <row r="4" spans="1:11" ht="17" x14ac:dyDescent="0.2">
      <c r="A4" s="1"/>
      <c r="B4" s="17"/>
      <c r="C4" s="6" t="s">
        <v>100</v>
      </c>
      <c r="D4" s="3"/>
      <c r="E4" s="3"/>
      <c r="F4" s="4"/>
      <c r="G4" s="3"/>
      <c r="H4" s="3"/>
      <c r="I4" s="3"/>
      <c r="J4" s="4"/>
      <c r="K4" s="20"/>
    </row>
    <row r="5" spans="1:11" ht="16" x14ac:dyDescent="0.2">
      <c r="A5" s="1"/>
      <c r="B5" s="17"/>
      <c r="C5" s="7" t="s">
        <v>101</v>
      </c>
      <c r="D5" s="3"/>
      <c r="E5" s="3"/>
      <c r="F5" s="4"/>
      <c r="G5" s="3"/>
      <c r="H5" s="3"/>
      <c r="I5" s="3"/>
      <c r="J5" s="4"/>
      <c r="K5" s="20"/>
    </row>
    <row r="6" spans="1:11" ht="98" x14ac:dyDescent="0.2">
      <c r="A6" s="8">
        <v>2768</v>
      </c>
      <c r="B6" s="17" t="s">
        <v>251</v>
      </c>
      <c r="C6" s="1">
        <v>2020</v>
      </c>
      <c r="D6" s="1">
        <v>2023</v>
      </c>
      <c r="E6" s="1">
        <v>1470313</v>
      </c>
      <c r="F6" s="17" t="s">
        <v>79</v>
      </c>
      <c r="G6" s="9" t="s">
        <v>10</v>
      </c>
      <c r="H6" s="9">
        <v>1403907</v>
      </c>
      <c r="I6" s="9">
        <f>81523.6+106880.4</f>
        <v>188404</v>
      </c>
      <c r="J6" s="10"/>
      <c r="K6" s="18" t="s">
        <v>252</v>
      </c>
    </row>
    <row r="7" spans="1:11" ht="42" x14ac:dyDescent="0.2">
      <c r="A7" s="8">
        <v>2709</v>
      </c>
      <c r="B7" s="17" t="s">
        <v>253</v>
      </c>
      <c r="C7" s="1">
        <v>2020</v>
      </c>
      <c r="D7" s="1">
        <v>2022</v>
      </c>
      <c r="E7" s="1">
        <v>55000</v>
      </c>
      <c r="F7" s="17" t="s">
        <v>79</v>
      </c>
      <c r="G7" s="9" t="s">
        <v>10</v>
      </c>
      <c r="H7" s="9"/>
      <c r="I7" s="9"/>
      <c r="J7" s="10"/>
      <c r="K7" s="18" t="s">
        <v>254</v>
      </c>
    </row>
    <row r="8" spans="1:11" ht="140" x14ac:dyDescent="0.2">
      <c r="A8" s="8">
        <v>1105</v>
      </c>
      <c r="B8" s="17" t="s">
        <v>255</v>
      </c>
      <c r="C8" s="1">
        <v>2017</v>
      </c>
      <c r="D8" s="1">
        <v>2023</v>
      </c>
      <c r="E8" s="1">
        <v>1831699</v>
      </c>
      <c r="F8" s="17" t="s">
        <v>79</v>
      </c>
      <c r="G8" s="9" t="s">
        <v>10</v>
      </c>
      <c r="H8" s="9">
        <v>891032</v>
      </c>
      <c r="I8" s="9"/>
      <c r="J8" s="10"/>
      <c r="K8" s="18" t="s">
        <v>256</v>
      </c>
    </row>
    <row r="9" spans="1:11" ht="60" x14ac:dyDescent="0.2">
      <c r="A9" s="8">
        <v>3023</v>
      </c>
      <c r="B9" s="17" t="s">
        <v>257</v>
      </c>
      <c r="C9" s="1">
        <v>2020</v>
      </c>
      <c r="D9" s="1">
        <v>2021</v>
      </c>
      <c r="E9" s="1"/>
      <c r="F9" s="17" t="s">
        <v>79</v>
      </c>
      <c r="G9" s="9" t="s">
        <v>10</v>
      </c>
      <c r="H9" s="9"/>
      <c r="I9" s="9"/>
      <c r="J9" s="10"/>
      <c r="K9" s="18" t="s">
        <v>258</v>
      </c>
    </row>
    <row r="10" spans="1:11" ht="75" x14ac:dyDescent="0.2">
      <c r="A10" s="8">
        <v>461</v>
      </c>
      <c r="B10" s="17" t="s">
        <v>259</v>
      </c>
      <c r="C10" s="1">
        <v>2013</v>
      </c>
      <c r="D10" s="1">
        <v>2024</v>
      </c>
      <c r="E10" s="1">
        <v>136942</v>
      </c>
      <c r="F10" s="17" t="s">
        <v>79</v>
      </c>
      <c r="G10" s="9" t="s">
        <v>10</v>
      </c>
      <c r="H10" s="9">
        <v>133706</v>
      </c>
      <c r="I10" s="9"/>
      <c r="J10" s="10"/>
      <c r="K10" s="18" t="s">
        <v>260</v>
      </c>
    </row>
    <row r="11" spans="1:11" ht="103.75" customHeight="1" x14ac:dyDescent="0.2">
      <c r="A11" s="8">
        <v>8</v>
      </c>
      <c r="B11" s="17" t="s">
        <v>261</v>
      </c>
      <c r="C11" s="1">
        <v>2020</v>
      </c>
      <c r="D11" s="1">
        <v>2020</v>
      </c>
      <c r="E11" s="1">
        <v>486000</v>
      </c>
      <c r="F11" s="17" t="s">
        <v>79</v>
      </c>
      <c r="G11" s="9" t="s">
        <v>10</v>
      </c>
      <c r="H11" s="9">
        <v>366460</v>
      </c>
      <c r="I11" s="9">
        <v>100000</v>
      </c>
      <c r="J11" s="10"/>
      <c r="K11" s="18" t="s">
        <v>262</v>
      </c>
    </row>
    <row r="12" spans="1:11" ht="56" x14ac:dyDescent="0.2">
      <c r="A12" s="8">
        <v>1089</v>
      </c>
      <c r="B12" s="17" t="s">
        <v>88</v>
      </c>
      <c r="C12" s="1">
        <v>2016</v>
      </c>
      <c r="D12" s="1">
        <v>2022</v>
      </c>
      <c r="E12" s="1">
        <v>279597</v>
      </c>
      <c r="F12" s="17" t="s">
        <v>11</v>
      </c>
      <c r="G12" s="9" t="s">
        <v>10</v>
      </c>
      <c r="H12" s="9">
        <v>2160</v>
      </c>
      <c r="I12" s="9"/>
      <c r="J12" s="10"/>
      <c r="K12" s="18" t="s">
        <v>382</v>
      </c>
    </row>
    <row r="13" spans="1:11" ht="90" x14ac:dyDescent="0.2">
      <c r="A13" s="8">
        <v>2769</v>
      </c>
      <c r="B13" s="17" t="s">
        <v>102</v>
      </c>
      <c r="C13" s="1">
        <v>2018</v>
      </c>
      <c r="D13" s="1">
        <v>2020</v>
      </c>
      <c r="E13" s="1">
        <v>1200</v>
      </c>
      <c r="F13" s="17" t="s">
        <v>79</v>
      </c>
      <c r="G13" s="9" t="s">
        <v>9</v>
      </c>
      <c r="H13" s="9">
        <v>1200</v>
      </c>
      <c r="I13" s="9"/>
      <c r="J13" s="10"/>
      <c r="K13" s="18" t="s">
        <v>263</v>
      </c>
    </row>
    <row r="14" spans="1:11" ht="16" x14ac:dyDescent="0.2">
      <c r="A14" s="1"/>
      <c r="B14" s="17"/>
      <c r="C14" s="7" t="s">
        <v>103</v>
      </c>
      <c r="D14" s="3"/>
      <c r="E14" s="3"/>
      <c r="F14" s="4"/>
      <c r="G14" s="3"/>
      <c r="H14" s="3"/>
      <c r="I14" s="3"/>
      <c r="J14" s="4"/>
      <c r="K14" s="20"/>
    </row>
    <row r="15" spans="1:11" ht="94.25" customHeight="1" x14ac:dyDescent="0.2">
      <c r="A15" s="8">
        <v>2810</v>
      </c>
      <c r="B15" s="17" t="s">
        <v>264</v>
      </c>
      <c r="C15" s="1">
        <v>2020</v>
      </c>
      <c r="D15" s="1">
        <v>2022</v>
      </c>
      <c r="E15" s="1"/>
      <c r="F15" s="17" t="s">
        <v>79</v>
      </c>
      <c r="G15" s="11" t="s">
        <v>8</v>
      </c>
      <c r="H15" s="11"/>
      <c r="I15" s="11"/>
      <c r="J15" s="12" t="s">
        <v>119</v>
      </c>
      <c r="K15" s="21"/>
    </row>
    <row r="16" spans="1:11" ht="168" x14ac:dyDescent="0.2">
      <c r="A16" s="8">
        <v>41</v>
      </c>
      <c r="B16" s="17" t="s">
        <v>265</v>
      </c>
      <c r="C16" s="1">
        <v>2014</v>
      </c>
      <c r="D16" s="1">
        <v>2021</v>
      </c>
      <c r="E16" s="1">
        <v>441434</v>
      </c>
      <c r="F16" s="17" t="s">
        <v>11</v>
      </c>
      <c r="G16" s="9" t="s">
        <v>10</v>
      </c>
      <c r="H16" s="9">
        <v>441434</v>
      </c>
      <c r="I16" s="9">
        <v>1221005</v>
      </c>
      <c r="J16" s="10"/>
      <c r="K16" s="18" t="s">
        <v>266</v>
      </c>
    </row>
    <row r="17" spans="1:11" ht="16" x14ac:dyDescent="0.2">
      <c r="A17" s="1"/>
      <c r="B17" s="17"/>
      <c r="C17" s="7" t="s">
        <v>104</v>
      </c>
      <c r="D17" s="3"/>
      <c r="E17" s="3"/>
      <c r="F17" s="4"/>
      <c r="G17" s="3"/>
      <c r="H17" s="3"/>
      <c r="I17" s="3"/>
      <c r="J17" s="4"/>
      <c r="K17" s="20"/>
    </row>
    <row r="18" spans="1:11" ht="75" x14ac:dyDescent="0.2">
      <c r="A18" s="8">
        <v>1134</v>
      </c>
      <c r="B18" s="17" t="s">
        <v>67</v>
      </c>
      <c r="C18" s="1">
        <v>2015</v>
      </c>
      <c r="D18" s="1">
        <v>2023</v>
      </c>
      <c r="E18" s="1">
        <v>105000</v>
      </c>
      <c r="F18" s="17" t="s">
        <v>79</v>
      </c>
      <c r="G18" s="9" t="s">
        <v>10</v>
      </c>
      <c r="H18" s="9">
        <v>84708</v>
      </c>
      <c r="I18" s="9"/>
      <c r="J18" s="10"/>
      <c r="K18" s="18" t="s">
        <v>267</v>
      </c>
    </row>
    <row r="19" spans="1:11" ht="105" x14ac:dyDescent="0.2">
      <c r="A19" s="8">
        <v>1525</v>
      </c>
      <c r="B19" s="17" t="s">
        <v>56</v>
      </c>
      <c r="C19" s="1">
        <v>2015</v>
      </c>
      <c r="D19" s="1">
        <v>2024</v>
      </c>
      <c r="E19" s="1">
        <v>11000</v>
      </c>
      <c r="F19" s="17" t="s">
        <v>79</v>
      </c>
      <c r="G19" s="9" t="s">
        <v>10</v>
      </c>
      <c r="H19" s="9">
        <v>9867</v>
      </c>
      <c r="I19" s="9"/>
      <c r="J19" s="10"/>
      <c r="K19" s="18" t="s">
        <v>268</v>
      </c>
    </row>
    <row r="20" spans="1:11" ht="16" x14ac:dyDescent="0.2">
      <c r="A20" s="1"/>
      <c r="B20" s="17"/>
      <c r="C20" s="7" t="s">
        <v>105</v>
      </c>
      <c r="D20" s="3"/>
      <c r="E20" s="3"/>
      <c r="F20" s="4"/>
      <c r="G20" s="3"/>
      <c r="H20" s="3"/>
      <c r="I20" s="3"/>
      <c r="J20" s="4"/>
      <c r="K20" s="20"/>
    </row>
    <row r="21" spans="1:11" ht="16" x14ac:dyDescent="0.2">
      <c r="A21" s="1"/>
      <c r="B21" s="17"/>
      <c r="C21" s="7" t="s">
        <v>106</v>
      </c>
      <c r="D21" s="3"/>
      <c r="E21" s="3"/>
      <c r="F21" s="4"/>
      <c r="G21" s="3"/>
      <c r="H21" s="3"/>
      <c r="I21" s="3"/>
      <c r="J21" s="4"/>
      <c r="K21" s="20"/>
    </row>
    <row r="22" spans="1:11" ht="70" x14ac:dyDescent="0.2">
      <c r="A22" s="8">
        <v>1091</v>
      </c>
      <c r="B22" s="17" t="s">
        <v>89</v>
      </c>
      <c r="C22" s="1">
        <v>2013</v>
      </c>
      <c r="D22" s="1">
        <v>2020</v>
      </c>
      <c r="E22" s="1">
        <v>215000</v>
      </c>
      <c r="F22" s="17" t="s">
        <v>11</v>
      </c>
      <c r="G22" s="9" t="s">
        <v>9</v>
      </c>
      <c r="H22" s="9">
        <v>214133</v>
      </c>
      <c r="I22" s="9">
        <v>23850</v>
      </c>
      <c r="J22" s="10"/>
      <c r="K22" s="18" t="s">
        <v>269</v>
      </c>
    </row>
    <row r="23" spans="1:11" ht="16" x14ac:dyDescent="0.2">
      <c r="A23" s="1"/>
      <c r="B23" s="17"/>
      <c r="C23" s="7" t="s">
        <v>107</v>
      </c>
      <c r="D23" s="3"/>
      <c r="E23" s="3"/>
      <c r="F23" s="4"/>
      <c r="G23" s="3"/>
      <c r="H23" s="3"/>
      <c r="I23" s="3"/>
      <c r="J23" s="4"/>
      <c r="K23" s="20"/>
    </row>
    <row r="24" spans="1:11" ht="60" x14ac:dyDescent="0.2">
      <c r="A24" s="8">
        <v>2573</v>
      </c>
      <c r="B24" s="17" t="s">
        <v>270</v>
      </c>
      <c r="C24" s="1">
        <v>2020</v>
      </c>
      <c r="D24" s="1">
        <v>2024</v>
      </c>
      <c r="E24" s="1">
        <v>70192</v>
      </c>
      <c r="F24" s="17" t="s">
        <v>11</v>
      </c>
      <c r="G24" s="9" t="s">
        <v>10</v>
      </c>
      <c r="H24" s="9"/>
      <c r="I24" s="9"/>
      <c r="J24" s="10"/>
      <c r="K24" s="18" t="s">
        <v>271</v>
      </c>
    </row>
    <row r="25" spans="1:11" ht="16" x14ac:dyDescent="0.2">
      <c r="A25" s="1"/>
      <c r="B25" s="17"/>
      <c r="C25" s="7" t="s">
        <v>108</v>
      </c>
      <c r="D25" s="3"/>
      <c r="E25" s="3"/>
      <c r="F25" s="4"/>
      <c r="G25" s="3"/>
      <c r="H25" s="3"/>
      <c r="I25" s="3"/>
      <c r="J25" s="4"/>
      <c r="K25" s="20"/>
    </row>
    <row r="26" spans="1:11" ht="120" x14ac:dyDescent="0.2">
      <c r="A26" s="8">
        <v>2825</v>
      </c>
      <c r="B26" s="17" t="s">
        <v>272</v>
      </c>
      <c r="C26" s="1">
        <v>2020</v>
      </c>
      <c r="D26" s="1">
        <v>2021</v>
      </c>
      <c r="E26" s="1"/>
      <c r="F26" s="17" t="s">
        <v>273</v>
      </c>
      <c r="G26" s="11" t="s">
        <v>8</v>
      </c>
      <c r="H26" s="11"/>
      <c r="I26" s="11"/>
      <c r="J26" s="12" t="s">
        <v>110</v>
      </c>
      <c r="K26" s="21" t="s">
        <v>274</v>
      </c>
    </row>
    <row r="27" spans="1:11" ht="326.5" customHeight="1" x14ac:dyDescent="0.2">
      <c r="A27" s="8">
        <v>2207</v>
      </c>
      <c r="B27" s="17" t="s">
        <v>90</v>
      </c>
      <c r="C27" s="1">
        <v>2018</v>
      </c>
      <c r="D27" s="1">
        <v>2020</v>
      </c>
      <c r="E27" s="1">
        <v>165056</v>
      </c>
      <c r="F27" s="17" t="s">
        <v>11</v>
      </c>
      <c r="G27" s="9" t="s">
        <v>9</v>
      </c>
      <c r="H27" s="9">
        <v>161067</v>
      </c>
      <c r="I27" s="9">
        <v>107134</v>
      </c>
      <c r="J27" s="10"/>
      <c r="K27" s="18" t="s">
        <v>275</v>
      </c>
    </row>
    <row r="28" spans="1:11" ht="75" x14ac:dyDescent="0.2">
      <c r="A28" s="8">
        <v>50</v>
      </c>
      <c r="B28" s="17" t="s">
        <v>91</v>
      </c>
      <c r="C28" s="1">
        <v>2019</v>
      </c>
      <c r="D28" s="1">
        <v>2022</v>
      </c>
      <c r="E28" s="1"/>
      <c r="F28" s="17" t="s">
        <v>11</v>
      </c>
      <c r="G28" s="9" t="s">
        <v>10</v>
      </c>
      <c r="H28" s="9"/>
      <c r="I28" s="9">
        <v>19782</v>
      </c>
      <c r="J28" s="10"/>
      <c r="K28" s="18" t="s">
        <v>276</v>
      </c>
    </row>
    <row r="29" spans="1:11" ht="16" x14ac:dyDescent="0.2">
      <c r="A29" s="1"/>
      <c r="B29" s="17"/>
      <c r="C29" s="7" t="s">
        <v>109</v>
      </c>
      <c r="D29" s="3"/>
      <c r="E29" s="3"/>
      <c r="F29" s="4"/>
      <c r="G29" s="3"/>
      <c r="H29" s="3"/>
      <c r="I29" s="3"/>
      <c r="J29" s="4"/>
      <c r="K29" s="20"/>
    </row>
    <row r="30" spans="1:11" ht="60" x14ac:dyDescent="0.2">
      <c r="A30" s="8">
        <v>1969</v>
      </c>
      <c r="B30" s="17" t="s">
        <v>80</v>
      </c>
      <c r="C30" s="1">
        <v>2017</v>
      </c>
      <c r="D30" s="1">
        <v>2020</v>
      </c>
      <c r="E30" s="1"/>
      <c r="F30" s="17" t="s">
        <v>79</v>
      </c>
      <c r="G30" s="11" t="s">
        <v>8</v>
      </c>
      <c r="H30" s="11"/>
      <c r="I30" s="11"/>
      <c r="J30" s="12" t="s">
        <v>119</v>
      </c>
      <c r="K30" s="21"/>
    </row>
    <row r="31" spans="1:11" ht="16" x14ac:dyDescent="0.2">
      <c r="A31" s="1"/>
      <c r="B31" s="17"/>
      <c r="C31" s="7" t="s">
        <v>111</v>
      </c>
      <c r="D31" s="3"/>
      <c r="E31" s="3"/>
      <c r="F31" s="4"/>
      <c r="G31" s="3"/>
      <c r="H31" s="3"/>
      <c r="I31" s="3"/>
      <c r="J31" s="4"/>
      <c r="K31" s="20"/>
    </row>
    <row r="32" spans="1:11" ht="18" x14ac:dyDescent="0.2">
      <c r="A32" s="1"/>
      <c r="B32" s="17"/>
      <c r="C32" s="5" t="s">
        <v>112</v>
      </c>
      <c r="D32" s="3"/>
      <c r="E32" s="3"/>
      <c r="F32" s="4"/>
      <c r="G32" s="3"/>
      <c r="H32" s="3"/>
      <c r="I32" s="3"/>
      <c r="J32" s="4"/>
      <c r="K32" s="20"/>
    </row>
    <row r="33" spans="1:11" ht="17" x14ac:dyDescent="0.2">
      <c r="A33" s="1"/>
      <c r="B33" s="17"/>
      <c r="C33" s="6" t="s">
        <v>113</v>
      </c>
      <c r="D33" s="3"/>
      <c r="E33" s="3"/>
      <c r="F33" s="4"/>
      <c r="G33" s="3"/>
      <c r="H33" s="3"/>
      <c r="I33" s="3"/>
      <c r="J33" s="4"/>
      <c r="K33" s="20"/>
    </row>
    <row r="34" spans="1:11" ht="16" x14ac:dyDescent="0.2">
      <c r="A34" s="1"/>
      <c r="B34" s="17"/>
      <c r="C34" s="7" t="s">
        <v>114</v>
      </c>
      <c r="D34" s="3"/>
      <c r="E34" s="3"/>
      <c r="F34" s="4"/>
      <c r="G34" s="3"/>
      <c r="H34" s="3"/>
      <c r="I34" s="3"/>
      <c r="J34" s="4"/>
      <c r="K34" s="20"/>
    </row>
    <row r="35" spans="1:11" ht="45" x14ac:dyDescent="0.2">
      <c r="A35" s="8">
        <v>2689</v>
      </c>
      <c r="B35" s="17" t="s">
        <v>277</v>
      </c>
      <c r="C35" s="1">
        <v>2020</v>
      </c>
      <c r="D35" s="1">
        <v>2021</v>
      </c>
      <c r="E35" s="1"/>
      <c r="F35" s="17" t="s">
        <v>79</v>
      </c>
      <c r="G35" s="11" t="s">
        <v>8</v>
      </c>
      <c r="H35" s="11"/>
      <c r="I35" s="11"/>
      <c r="J35" s="12" t="s">
        <v>119</v>
      </c>
      <c r="K35" s="21"/>
    </row>
    <row r="36" spans="1:11" ht="60" x14ac:dyDescent="0.2">
      <c r="A36" s="8">
        <v>2084</v>
      </c>
      <c r="B36" s="17" t="s">
        <v>81</v>
      </c>
      <c r="C36" s="1">
        <v>2017</v>
      </c>
      <c r="D36" s="1">
        <v>2020</v>
      </c>
      <c r="E36" s="1">
        <v>240871</v>
      </c>
      <c r="F36" s="17" t="s">
        <v>79</v>
      </c>
      <c r="G36" s="9" t="s">
        <v>10</v>
      </c>
      <c r="H36" s="9">
        <v>240262</v>
      </c>
      <c r="I36" s="9"/>
      <c r="J36" s="10"/>
      <c r="K36" s="18" t="s">
        <v>278</v>
      </c>
    </row>
    <row r="37" spans="1:11" ht="75" x14ac:dyDescent="0.2">
      <c r="A37" s="8">
        <v>60</v>
      </c>
      <c r="B37" s="17" t="s">
        <v>115</v>
      </c>
      <c r="C37" s="1">
        <v>2017</v>
      </c>
      <c r="D37" s="1">
        <v>2022</v>
      </c>
      <c r="E37" s="1">
        <v>297466</v>
      </c>
      <c r="F37" s="17" t="s">
        <v>79</v>
      </c>
      <c r="G37" s="9" t="s">
        <v>10</v>
      </c>
      <c r="H37" s="9">
        <v>219458</v>
      </c>
      <c r="I37" s="9"/>
      <c r="J37" s="10"/>
      <c r="K37" s="18" t="s">
        <v>279</v>
      </c>
    </row>
    <row r="38" spans="1:11" ht="16" x14ac:dyDescent="0.2">
      <c r="A38" s="1"/>
      <c r="B38" s="17"/>
      <c r="C38" s="7" t="s">
        <v>116</v>
      </c>
      <c r="D38" s="3"/>
      <c r="E38" s="3"/>
      <c r="F38" s="4"/>
      <c r="G38" s="3"/>
      <c r="H38" s="3"/>
      <c r="I38" s="3"/>
      <c r="J38" s="4"/>
      <c r="K38" s="20"/>
    </row>
    <row r="39" spans="1:11" ht="60" x14ac:dyDescent="0.2">
      <c r="A39" s="8">
        <v>1944</v>
      </c>
      <c r="B39" s="17" t="s">
        <v>117</v>
      </c>
      <c r="C39" s="1">
        <v>2020</v>
      </c>
      <c r="D39" s="1">
        <v>2021</v>
      </c>
      <c r="E39" s="1"/>
      <c r="F39" s="17" t="s">
        <v>7</v>
      </c>
      <c r="G39" s="9" t="s">
        <v>10</v>
      </c>
      <c r="H39" s="9"/>
      <c r="I39" s="9"/>
      <c r="J39" s="10"/>
      <c r="K39" s="18" t="s">
        <v>280</v>
      </c>
    </row>
    <row r="40" spans="1:11" ht="60" x14ac:dyDescent="0.2">
      <c r="A40" s="8">
        <v>1945</v>
      </c>
      <c r="B40" s="17" t="s">
        <v>118</v>
      </c>
      <c r="C40" s="1">
        <v>2019</v>
      </c>
      <c r="D40" s="1">
        <v>2022</v>
      </c>
      <c r="E40" s="1"/>
      <c r="F40" s="17" t="s">
        <v>79</v>
      </c>
      <c r="G40" s="11" t="s">
        <v>8</v>
      </c>
      <c r="H40" s="11"/>
      <c r="I40" s="11"/>
      <c r="J40" s="12" t="s">
        <v>119</v>
      </c>
      <c r="K40" s="21"/>
    </row>
    <row r="41" spans="1:11" ht="30" x14ac:dyDescent="0.2">
      <c r="A41" s="8">
        <v>1514</v>
      </c>
      <c r="B41" s="17" t="s">
        <v>57</v>
      </c>
      <c r="C41" s="1">
        <v>2015</v>
      </c>
      <c r="D41" s="1">
        <v>2021</v>
      </c>
      <c r="E41" s="1"/>
      <c r="F41" s="17" t="s">
        <v>79</v>
      </c>
      <c r="G41" s="11" t="s">
        <v>8</v>
      </c>
      <c r="H41" s="11"/>
      <c r="I41" s="11"/>
      <c r="J41" s="12" t="s">
        <v>119</v>
      </c>
      <c r="K41" s="21"/>
    </row>
    <row r="42" spans="1:11" ht="112" x14ac:dyDescent="0.2">
      <c r="A42" s="8">
        <v>1109</v>
      </c>
      <c r="B42" s="17" t="s">
        <v>68</v>
      </c>
      <c r="C42" s="1">
        <v>2016</v>
      </c>
      <c r="D42" s="1">
        <v>2021</v>
      </c>
      <c r="E42" s="1">
        <v>37967</v>
      </c>
      <c r="F42" s="17" t="s">
        <v>11</v>
      </c>
      <c r="G42" s="9" t="s">
        <v>10</v>
      </c>
      <c r="H42" s="9">
        <v>2628</v>
      </c>
      <c r="I42" s="9">
        <v>3645</v>
      </c>
      <c r="J42" s="10"/>
      <c r="K42" s="18" t="s">
        <v>281</v>
      </c>
    </row>
    <row r="43" spans="1:11" ht="45" x14ac:dyDescent="0.2">
      <c r="A43" s="8">
        <v>3027</v>
      </c>
      <c r="B43" s="17" t="s">
        <v>282</v>
      </c>
      <c r="C43" s="1">
        <v>2020</v>
      </c>
      <c r="D43" s="1">
        <v>2020</v>
      </c>
      <c r="E43" s="1"/>
      <c r="F43" s="17" t="s">
        <v>79</v>
      </c>
      <c r="G43" s="9" t="s">
        <v>10</v>
      </c>
      <c r="H43" s="9">
        <v>5820</v>
      </c>
      <c r="I43" s="9"/>
      <c r="J43" s="10"/>
      <c r="K43" s="18" t="s">
        <v>283</v>
      </c>
    </row>
    <row r="44" spans="1:11" ht="45" x14ac:dyDescent="0.2">
      <c r="A44" s="8">
        <v>70</v>
      </c>
      <c r="B44" s="17" t="s">
        <v>69</v>
      </c>
      <c r="C44" s="1">
        <v>2019</v>
      </c>
      <c r="D44" s="1">
        <v>2024</v>
      </c>
      <c r="E44" s="1"/>
      <c r="F44" s="17" t="s">
        <v>79</v>
      </c>
      <c r="G44" s="11" t="s">
        <v>8</v>
      </c>
      <c r="H44" s="11"/>
      <c r="I44" s="11"/>
      <c r="J44" s="12" t="s">
        <v>119</v>
      </c>
      <c r="K44" s="21"/>
    </row>
    <row r="45" spans="1:11" ht="16" x14ac:dyDescent="0.2">
      <c r="A45" s="1"/>
      <c r="B45" s="17"/>
      <c r="C45" s="7" t="s">
        <v>120</v>
      </c>
      <c r="D45" s="3"/>
      <c r="E45" s="3"/>
      <c r="F45" s="4"/>
      <c r="G45" s="3"/>
      <c r="H45" s="3"/>
      <c r="I45" s="3"/>
      <c r="J45" s="4"/>
      <c r="K45" s="20"/>
    </row>
    <row r="46" spans="1:11" ht="90" x14ac:dyDescent="0.2">
      <c r="A46" s="8">
        <v>2849</v>
      </c>
      <c r="B46" s="17" t="s">
        <v>284</v>
      </c>
      <c r="C46" s="1">
        <v>2020</v>
      </c>
      <c r="D46" s="1">
        <v>2024</v>
      </c>
      <c r="E46" s="1">
        <v>5000</v>
      </c>
      <c r="F46" s="17" t="s">
        <v>79</v>
      </c>
      <c r="G46" s="9" t="s">
        <v>10</v>
      </c>
      <c r="H46" s="9">
        <v>2924</v>
      </c>
      <c r="I46" s="9"/>
      <c r="J46" s="10"/>
      <c r="K46" s="18" t="s">
        <v>285</v>
      </c>
    </row>
    <row r="47" spans="1:11" ht="16" x14ac:dyDescent="0.2">
      <c r="A47" s="1"/>
      <c r="B47" s="17"/>
      <c r="C47" s="7" t="s">
        <v>121</v>
      </c>
      <c r="D47" s="3"/>
      <c r="E47" s="3"/>
      <c r="F47" s="4"/>
      <c r="G47" s="3"/>
      <c r="H47" s="3"/>
      <c r="I47" s="3"/>
      <c r="J47" s="4"/>
      <c r="K47" s="20"/>
    </row>
    <row r="48" spans="1:11" ht="16" x14ac:dyDescent="0.2">
      <c r="A48" s="1"/>
      <c r="B48" s="17"/>
      <c r="C48" s="7" t="s">
        <v>122</v>
      </c>
      <c r="D48" s="3"/>
      <c r="E48" s="3"/>
      <c r="F48" s="4"/>
      <c r="G48" s="3"/>
      <c r="H48" s="3"/>
      <c r="I48" s="3"/>
      <c r="J48" s="4"/>
      <c r="K48" s="20"/>
    </row>
    <row r="49" spans="1:11" ht="30" x14ac:dyDescent="0.2">
      <c r="A49" s="8">
        <v>2777</v>
      </c>
      <c r="B49" s="17" t="s">
        <v>286</v>
      </c>
      <c r="C49" s="1">
        <v>2020</v>
      </c>
      <c r="D49" s="1">
        <v>2021</v>
      </c>
      <c r="E49" s="1">
        <v>12050</v>
      </c>
      <c r="F49" s="17" t="s">
        <v>79</v>
      </c>
      <c r="G49" s="9" t="s">
        <v>10</v>
      </c>
      <c r="H49" s="9">
        <v>11428</v>
      </c>
      <c r="I49" s="9">
        <v>12100</v>
      </c>
      <c r="J49" s="10"/>
      <c r="K49" s="18" t="s">
        <v>287</v>
      </c>
    </row>
    <row r="50" spans="1:11" ht="16" x14ac:dyDescent="0.2">
      <c r="A50" s="1"/>
      <c r="B50" s="17"/>
      <c r="C50" s="7" t="s">
        <v>123</v>
      </c>
      <c r="D50" s="3"/>
      <c r="E50" s="3"/>
      <c r="F50" s="4"/>
      <c r="G50" s="3"/>
      <c r="H50" s="3"/>
      <c r="I50" s="3"/>
      <c r="J50" s="4"/>
      <c r="K50" s="20"/>
    </row>
    <row r="51" spans="1:11" ht="75" x14ac:dyDescent="0.2">
      <c r="A51" s="8">
        <v>1948</v>
      </c>
      <c r="B51" s="17" t="s">
        <v>124</v>
      </c>
      <c r="C51" s="1">
        <v>2019</v>
      </c>
      <c r="D51" s="1">
        <v>2024</v>
      </c>
      <c r="E51" s="1"/>
      <c r="F51" s="17" t="s">
        <v>79</v>
      </c>
      <c r="G51" s="11" t="s">
        <v>8</v>
      </c>
      <c r="H51" s="11"/>
      <c r="I51" s="11"/>
      <c r="J51" s="12" t="s">
        <v>119</v>
      </c>
      <c r="K51" s="21"/>
    </row>
    <row r="52" spans="1:11" ht="16" x14ac:dyDescent="0.2">
      <c r="A52" s="1"/>
      <c r="B52" s="17"/>
      <c r="C52" s="7" t="s">
        <v>125</v>
      </c>
      <c r="D52" s="3"/>
      <c r="E52" s="3"/>
      <c r="F52" s="4"/>
      <c r="G52" s="3"/>
      <c r="H52" s="3"/>
      <c r="I52" s="3"/>
      <c r="J52" s="4"/>
      <c r="K52" s="20"/>
    </row>
    <row r="53" spans="1:11" ht="56" x14ac:dyDescent="0.2">
      <c r="A53" s="8">
        <v>2605</v>
      </c>
      <c r="B53" s="17" t="s">
        <v>288</v>
      </c>
      <c r="C53" s="1">
        <v>2020</v>
      </c>
      <c r="D53" s="1">
        <v>2023</v>
      </c>
      <c r="E53" s="1">
        <v>86226</v>
      </c>
      <c r="F53" s="17" t="s">
        <v>79</v>
      </c>
      <c r="G53" s="9" t="s">
        <v>10</v>
      </c>
      <c r="H53" s="9">
        <v>123356</v>
      </c>
      <c r="I53" s="9"/>
      <c r="J53" s="10"/>
      <c r="K53" s="18" t="s">
        <v>289</v>
      </c>
    </row>
    <row r="54" spans="1:11" ht="75" x14ac:dyDescent="0.2">
      <c r="A54" s="8">
        <v>2179</v>
      </c>
      <c r="B54" s="17" t="s">
        <v>290</v>
      </c>
      <c r="C54" s="1">
        <v>2020</v>
      </c>
      <c r="D54" s="1">
        <v>2024</v>
      </c>
      <c r="E54" s="1"/>
      <c r="F54" s="17" t="s">
        <v>79</v>
      </c>
      <c r="G54" s="11" t="s">
        <v>8</v>
      </c>
      <c r="H54" s="11"/>
      <c r="I54" s="11"/>
      <c r="J54" s="12" t="s">
        <v>119</v>
      </c>
      <c r="K54" s="21" t="s">
        <v>291</v>
      </c>
    </row>
    <row r="55" spans="1:11" ht="255" x14ac:dyDescent="0.2">
      <c r="A55" s="8">
        <v>1822</v>
      </c>
      <c r="B55" s="17" t="s">
        <v>292</v>
      </c>
      <c r="C55" s="1">
        <v>2016</v>
      </c>
      <c r="D55" s="1">
        <v>2020</v>
      </c>
      <c r="E55" s="1">
        <v>247859</v>
      </c>
      <c r="F55" s="17" t="s">
        <v>79</v>
      </c>
      <c r="G55" s="9" t="s">
        <v>10</v>
      </c>
      <c r="H55" s="9">
        <v>211738</v>
      </c>
      <c r="I55" s="9"/>
      <c r="J55" s="10"/>
      <c r="K55" s="18" t="s">
        <v>293</v>
      </c>
    </row>
    <row r="56" spans="1:11" ht="17" x14ac:dyDescent="0.2">
      <c r="A56" s="1"/>
      <c r="B56" s="17"/>
      <c r="C56" s="6" t="s">
        <v>126</v>
      </c>
      <c r="D56" s="3"/>
      <c r="E56" s="3"/>
      <c r="F56" s="4"/>
      <c r="G56" s="3"/>
      <c r="H56" s="3"/>
      <c r="I56" s="3"/>
      <c r="J56" s="4"/>
      <c r="K56" s="20"/>
    </row>
    <row r="57" spans="1:11" ht="16" x14ac:dyDescent="0.2">
      <c r="A57" s="1"/>
      <c r="B57" s="17"/>
      <c r="C57" s="7" t="s">
        <v>127</v>
      </c>
      <c r="D57" s="3"/>
      <c r="E57" s="3"/>
      <c r="F57" s="4"/>
      <c r="G57" s="3"/>
      <c r="H57" s="3"/>
      <c r="I57" s="3"/>
      <c r="J57" s="4"/>
      <c r="K57" s="20"/>
    </row>
    <row r="58" spans="1:11" ht="45" x14ac:dyDescent="0.2">
      <c r="A58" s="8">
        <v>3064</v>
      </c>
      <c r="B58" s="17" t="s">
        <v>294</v>
      </c>
      <c r="C58" s="1">
        <v>2020</v>
      </c>
      <c r="D58" s="1">
        <v>2021</v>
      </c>
      <c r="E58" s="1">
        <v>160000</v>
      </c>
      <c r="F58" s="17" t="s">
        <v>79</v>
      </c>
      <c r="G58" s="9" t="s">
        <v>10</v>
      </c>
      <c r="H58" s="9"/>
      <c r="I58" s="9"/>
      <c r="J58" s="10"/>
      <c r="K58" s="18" t="s">
        <v>295</v>
      </c>
    </row>
    <row r="59" spans="1:11" ht="45" x14ac:dyDescent="0.2">
      <c r="A59" s="8">
        <v>3026</v>
      </c>
      <c r="B59" s="17" t="s">
        <v>296</v>
      </c>
      <c r="C59" s="1">
        <v>2020</v>
      </c>
      <c r="D59" s="1">
        <v>2021</v>
      </c>
      <c r="E59" s="1"/>
      <c r="F59" s="17" t="s">
        <v>79</v>
      </c>
      <c r="G59" s="11" t="s">
        <v>8</v>
      </c>
      <c r="H59" s="11"/>
      <c r="I59" s="11"/>
      <c r="J59" s="12" t="s">
        <v>119</v>
      </c>
      <c r="K59" s="21"/>
    </row>
    <row r="60" spans="1:11" ht="45" x14ac:dyDescent="0.2">
      <c r="A60" s="8">
        <v>2946</v>
      </c>
      <c r="B60" s="17" t="s">
        <v>297</v>
      </c>
      <c r="C60" s="1">
        <v>2020</v>
      </c>
      <c r="D60" s="1">
        <v>2023</v>
      </c>
      <c r="E60" s="1">
        <v>17000</v>
      </c>
      <c r="F60" s="17" t="s">
        <v>79</v>
      </c>
      <c r="G60" s="11" t="s">
        <v>8</v>
      </c>
      <c r="H60" s="11"/>
      <c r="I60" s="11"/>
      <c r="J60" s="12" t="s">
        <v>21</v>
      </c>
      <c r="K60" s="21"/>
    </row>
    <row r="61" spans="1:11" ht="45" x14ac:dyDescent="0.2">
      <c r="A61" s="8">
        <v>2618</v>
      </c>
      <c r="B61" s="17" t="s">
        <v>298</v>
      </c>
      <c r="C61" s="1">
        <v>2020</v>
      </c>
      <c r="D61" s="1">
        <v>2022</v>
      </c>
      <c r="E61" s="1">
        <v>150000</v>
      </c>
      <c r="F61" s="17" t="s">
        <v>79</v>
      </c>
      <c r="G61" s="9" t="s">
        <v>10</v>
      </c>
      <c r="H61" s="9">
        <v>145591</v>
      </c>
      <c r="I61" s="9"/>
      <c r="J61" s="10"/>
      <c r="K61" s="18" t="s">
        <v>299</v>
      </c>
    </row>
    <row r="62" spans="1:11" ht="60" x14ac:dyDescent="0.2">
      <c r="A62" s="8">
        <v>2589</v>
      </c>
      <c r="B62" s="17" t="s">
        <v>128</v>
      </c>
      <c r="C62" s="1">
        <v>2019</v>
      </c>
      <c r="D62" s="1">
        <v>2022</v>
      </c>
      <c r="E62" s="1">
        <v>60000</v>
      </c>
      <c r="F62" s="17" t="s">
        <v>20</v>
      </c>
      <c r="G62" s="9" t="s">
        <v>10</v>
      </c>
      <c r="H62" s="9">
        <v>60000</v>
      </c>
      <c r="I62" s="9">
        <v>30000</v>
      </c>
      <c r="J62" s="10"/>
      <c r="K62" s="18" t="s">
        <v>300</v>
      </c>
    </row>
    <row r="63" spans="1:11" ht="60" x14ac:dyDescent="0.2">
      <c r="A63" s="8">
        <v>1964</v>
      </c>
      <c r="B63" s="17" t="s">
        <v>82</v>
      </c>
      <c r="C63" s="1">
        <v>2017</v>
      </c>
      <c r="D63" s="1">
        <v>2024</v>
      </c>
      <c r="E63" s="1">
        <v>25000</v>
      </c>
      <c r="F63" s="17" t="s">
        <v>79</v>
      </c>
      <c r="G63" s="11" t="s">
        <v>8</v>
      </c>
      <c r="H63" s="11"/>
      <c r="I63" s="11"/>
      <c r="J63" s="12" t="s">
        <v>110</v>
      </c>
      <c r="K63" s="21" t="s">
        <v>301</v>
      </c>
    </row>
    <row r="64" spans="1:11" ht="60" x14ac:dyDescent="0.2">
      <c r="A64" s="8">
        <v>1963</v>
      </c>
      <c r="B64" s="17" t="s">
        <v>83</v>
      </c>
      <c r="C64" s="1">
        <v>2017</v>
      </c>
      <c r="D64" s="1">
        <v>2024</v>
      </c>
      <c r="E64" s="1">
        <v>25000</v>
      </c>
      <c r="F64" s="17" t="s">
        <v>79</v>
      </c>
      <c r="G64" s="11" t="s">
        <v>8</v>
      </c>
      <c r="H64" s="11"/>
      <c r="I64" s="11"/>
      <c r="J64" s="12" t="s">
        <v>110</v>
      </c>
      <c r="K64" s="21" t="s">
        <v>301</v>
      </c>
    </row>
    <row r="65" spans="1:11" ht="60" x14ac:dyDescent="0.2">
      <c r="A65" s="8">
        <v>914</v>
      </c>
      <c r="B65" s="17" t="s">
        <v>302</v>
      </c>
      <c r="C65" s="1">
        <v>2020</v>
      </c>
      <c r="D65" s="1">
        <v>2021</v>
      </c>
      <c r="E65" s="1"/>
      <c r="F65" s="17" t="s">
        <v>20</v>
      </c>
      <c r="G65" s="11" t="s">
        <v>8</v>
      </c>
      <c r="H65" s="11"/>
      <c r="I65" s="11"/>
      <c r="J65" s="12" t="s">
        <v>21</v>
      </c>
      <c r="K65" s="21"/>
    </row>
    <row r="66" spans="1:11" ht="90" x14ac:dyDescent="0.2">
      <c r="A66" s="8">
        <v>78</v>
      </c>
      <c r="B66" s="17" t="s">
        <v>59</v>
      </c>
      <c r="C66" s="1">
        <v>2020</v>
      </c>
      <c r="D66" s="1">
        <v>2021</v>
      </c>
      <c r="E66" s="1">
        <v>50000</v>
      </c>
      <c r="F66" s="17" t="s">
        <v>20</v>
      </c>
      <c r="G66" s="9" t="s">
        <v>9</v>
      </c>
      <c r="H66" s="9">
        <v>50000</v>
      </c>
      <c r="I66" s="9">
        <v>56512</v>
      </c>
      <c r="J66" s="10"/>
      <c r="K66" s="18" t="s">
        <v>303</v>
      </c>
    </row>
    <row r="67" spans="1:11" ht="70" x14ac:dyDescent="0.2">
      <c r="A67" s="8">
        <v>1534</v>
      </c>
      <c r="B67" s="17" t="s">
        <v>304</v>
      </c>
      <c r="C67" s="1">
        <v>2020</v>
      </c>
      <c r="D67" s="1">
        <v>2021</v>
      </c>
      <c r="E67" s="1">
        <v>42170</v>
      </c>
      <c r="F67" s="17" t="s">
        <v>79</v>
      </c>
      <c r="G67" s="9" t="s">
        <v>10</v>
      </c>
      <c r="H67" s="9">
        <v>42170</v>
      </c>
      <c r="I67" s="9">
        <v>54506</v>
      </c>
      <c r="J67" s="10"/>
      <c r="K67" s="18" t="s">
        <v>305</v>
      </c>
    </row>
    <row r="68" spans="1:11" ht="120" x14ac:dyDescent="0.2">
      <c r="A68" s="8">
        <v>1533</v>
      </c>
      <c r="B68" s="17" t="s">
        <v>58</v>
      </c>
      <c r="C68" s="1">
        <v>2018</v>
      </c>
      <c r="D68" s="1">
        <v>2020</v>
      </c>
      <c r="E68" s="1"/>
      <c r="F68" s="17" t="s">
        <v>79</v>
      </c>
      <c r="G68" s="11" t="s">
        <v>8</v>
      </c>
      <c r="H68" s="11"/>
      <c r="I68" s="11"/>
      <c r="J68" s="12" t="s">
        <v>119</v>
      </c>
      <c r="K68" s="21"/>
    </row>
    <row r="69" spans="1:11" ht="112" x14ac:dyDescent="0.2">
      <c r="A69" s="8">
        <v>77</v>
      </c>
      <c r="B69" s="17" t="s">
        <v>306</v>
      </c>
      <c r="C69" s="1">
        <v>2008</v>
      </c>
      <c r="D69" s="1">
        <v>2024</v>
      </c>
      <c r="E69" s="1">
        <v>649008</v>
      </c>
      <c r="F69" s="17" t="s">
        <v>79</v>
      </c>
      <c r="G69" s="9" t="s">
        <v>10</v>
      </c>
      <c r="H69" s="9">
        <v>794586</v>
      </c>
      <c r="I69" s="9"/>
      <c r="J69" s="10"/>
      <c r="K69" s="18" t="s">
        <v>307</v>
      </c>
    </row>
    <row r="70" spans="1:11" ht="75" x14ac:dyDescent="0.2">
      <c r="A70" s="8">
        <v>1248</v>
      </c>
      <c r="B70" s="17" t="s">
        <v>70</v>
      </c>
      <c r="C70" s="1">
        <v>2019</v>
      </c>
      <c r="D70" s="1">
        <v>2020</v>
      </c>
      <c r="E70" s="1">
        <v>86377</v>
      </c>
      <c r="F70" s="17" t="s">
        <v>79</v>
      </c>
      <c r="G70" s="9" t="s">
        <v>10</v>
      </c>
      <c r="H70" s="9">
        <v>86377</v>
      </c>
      <c r="I70" s="9"/>
      <c r="J70" s="10"/>
      <c r="K70" s="18" t="s">
        <v>308</v>
      </c>
    </row>
    <row r="71" spans="1:11" ht="30" x14ac:dyDescent="0.2">
      <c r="A71" s="8">
        <v>1017</v>
      </c>
      <c r="B71" s="17" t="s">
        <v>12</v>
      </c>
      <c r="C71" s="1">
        <v>2013</v>
      </c>
      <c r="D71" s="1">
        <v>2021</v>
      </c>
      <c r="E71" s="1"/>
      <c r="F71" s="17" t="s">
        <v>79</v>
      </c>
      <c r="G71" s="11" t="s">
        <v>8</v>
      </c>
      <c r="H71" s="11"/>
      <c r="I71" s="11"/>
      <c r="J71" s="12" t="s">
        <v>119</v>
      </c>
      <c r="K71" s="21"/>
    </row>
    <row r="72" spans="1:11" ht="45" x14ac:dyDescent="0.2">
      <c r="A72" s="8">
        <v>84</v>
      </c>
      <c r="B72" s="17" t="s">
        <v>309</v>
      </c>
      <c r="C72" s="1">
        <v>2020</v>
      </c>
      <c r="D72" s="1">
        <v>2022</v>
      </c>
      <c r="E72" s="1"/>
      <c r="F72" s="17" t="s">
        <v>11</v>
      </c>
      <c r="G72" s="11" t="s">
        <v>8</v>
      </c>
      <c r="H72" s="11"/>
      <c r="I72" s="11"/>
      <c r="J72" s="12" t="s">
        <v>21</v>
      </c>
      <c r="K72" s="21"/>
    </row>
    <row r="73" spans="1:11" ht="60" x14ac:dyDescent="0.2">
      <c r="A73" s="8">
        <v>1136</v>
      </c>
      <c r="B73" s="17" t="s">
        <v>71</v>
      </c>
      <c r="C73" s="1">
        <v>2019</v>
      </c>
      <c r="D73" s="1">
        <v>2020</v>
      </c>
      <c r="E73" s="1"/>
      <c r="F73" s="17" t="s">
        <v>49</v>
      </c>
      <c r="G73" s="11" t="s">
        <v>8</v>
      </c>
      <c r="H73" s="11"/>
      <c r="I73" s="11"/>
      <c r="J73" s="12" t="s">
        <v>21</v>
      </c>
      <c r="K73" s="21"/>
    </row>
    <row r="74" spans="1:11" ht="16" x14ac:dyDescent="0.2">
      <c r="A74" s="1"/>
      <c r="B74" s="17"/>
      <c r="C74" s="7" t="s">
        <v>129</v>
      </c>
      <c r="D74" s="3"/>
      <c r="E74" s="3"/>
      <c r="F74" s="4"/>
      <c r="G74" s="3"/>
      <c r="H74" s="3"/>
      <c r="I74" s="3"/>
      <c r="J74" s="4"/>
      <c r="K74" s="20"/>
    </row>
    <row r="75" spans="1:11" ht="45" x14ac:dyDescent="0.2">
      <c r="A75" s="8">
        <v>91</v>
      </c>
      <c r="B75" s="17" t="s">
        <v>14</v>
      </c>
      <c r="C75" s="1">
        <v>2011</v>
      </c>
      <c r="D75" s="1">
        <v>2021</v>
      </c>
      <c r="E75" s="1"/>
      <c r="F75" s="17" t="s">
        <v>79</v>
      </c>
      <c r="G75" s="11" t="s">
        <v>8</v>
      </c>
      <c r="H75" s="11"/>
      <c r="I75" s="11"/>
      <c r="J75" s="12" t="s">
        <v>119</v>
      </c>
      <c r="K75" s="21"/>
    </row>
    <row r="76" spans="1:11" ht="30" x14ac:dyDescent="0.2">
      <c r="A76" s="8">
        <v>92</v>
      </c>
      <c r="B76" s="17" t="s">
        <v>130</v>
      </c>
      <c r="C76" s="1">
        <v>2017</v>
      </c>
      <c r="D76" s="1">
        <v>2020</v>
      </c>
      <c r="E76" s="1">
        <v>530400</v>
      </c>
      <c r="F76" s="17" t="s">
        <v>79</v>
      </c>
      <c r="G76" s="9" t="s">
        <v>10</v>
      </c>
      <c r="H76" s="9">
        <v>482250</v>
      </c>
      <c r="I76" s="9"/>
      <c r="J76" s="10"/>
      <c r="K76" s="18" t="s">
        <v>310</v>
      </c>
    </row>
    <row r="77" spans="1:11" ht="16" x14ac:dyDescent="0.2">
      <c r="A77" s="1"/>
      <c r="B77" s="17"/>
      <c r="C77" s="7" t="s">
        <v>131</v>
      </c>
      <c r="D77" s="3"/>
      <c r="E77" s="3"/>
      <c r="F77" s="4"/>
      <c r="G77" s="3"/>
      <c r="H77" s="3"/>
      <c r="I77" s="3"/>
      <c r="J77" s="4"/>
      <c r="K77" s="20"/>
    </row>
    <row r="78" spans="1:11" ht="18" x14ac:dyDescent="0.2">
      <c r="A78" s="1"/>
      <c r="B78" s="17"/>
      <c r="C78" s="5" t="s">
        <v>132</v>
      </c>
      <c r="D78" s="3"/>
      <c r="E78" s="3"/>
      <c r="F78" s="4"/>
      <c r="G78" s="3"/>
      <c r="H78" s="3"/>
      <c r="I78" s="3"/>
      <c r="J78" s="4"/>
      <c r="K78" s="20"/>
    </row>
    <row r="79" spans="1:11" ht="17" x14ac:dyDescent="0.2">
      <c r="A79" s="1"/>
      <c r="B79" s="17"/>
      <c r="C79" s="6" t="s">
        <v>133</v>
      </c>
      <c r="D79" s="3"/>
      <c r="E79" s="3"/>
      <c r="F79" s="4"/>
      <c r="G79" s="3"/>
      <c r="H79" s="3"/>
      <c r="I79" s="3"/>
      <c r="J79" s="4"/>
      <c r="K79" s="20"/>
    </row>
    <row r="80" spans="1:11" ht="16" x14ac:dyDescent="0.2">
      <c r="A80" s="1"/>
      <c r="B80" s="17"/>
      <c r="C80" s="7" t="s">
        <v>134</v>
      </c>
      <c r="D80" s="3"/>
      <c r="E80" s="3"/>
      <c r="F80" s="4"/>
      <c r="G80" s="3"/>
      <c r="H80" s="3"/>
      <c r="I80" s="3"/>
      <c r="J80" s="4"/>
      <c r="K80" s="20"/>
    </row>
    <row r="81" spans="1:11" ht="154" x14ac:dyDescent="0.2">
      <c r="A81" s="8">
        <v>1352</v>
      </c>
      <c r="B81" s="17" t="s">
        <v>72</v>
      </c>
      <c r="C81" s="1">
        <v>2019</v>
      </c>
      <c r="D81" s="1">
        <v>2021</v>
      </c>
      <c r="E81" s="1">
        <v>282315</v>
      </c>
      <c r="F81" s="17" t="s">
        <v>11</v>
      </c>
      <c r="G81" s="9" t="s">
        <v>10</v>
      </c>
      <c r="H81" s="9">
        <v>99101</v>
      </c>
      <c r="I81" s="9"/>
      <c r="J81" s="10"/>
      <c r="K81" s="18" t="s">
        <v>311</v>
      </c>
    </row>
    <row r="82" spans="1:11" ht="60" x14ac:dyDescent="0.2">
      <c r="A82" s="8">
        <v>97</v>
      </c>
      <c r="B82" s="17" t="s">
        <v>60</v>
      </c>
      <c r="C82" s="1">
        <v>2007</v>
      </c>
      <c r="D82" s="1">
        <v>2023</v>
      </c>
      <c r="E82" s="1">
        <v>5220</v>
      </c>
      <c r="F82" s="17" t="s">
        <v>79</v>
      </c>
      <c r="G82" s="9" t="s">
        <v>10</v>
      </c>
      <c r="H82" s="9">
        <v>5220</v>
      </c>
      <c r="I82" s="9"/>
      <c r="J82" s="10"/>
      <c r="K82" s="18" t="s">
        <v>312</v>
      </c>
    </row>
    <row r="83" spans="1:11" ht="45" x14ac:dyDescent="0.2">
      <c r="A83" s="8">
        <v>98</v>
      </c>
      <c r="B83" s="17" t="s">
        <v>15</v>
      </c>
      <c r="C83" s="1">
        <v>2013</v>
      </c>
      <c r="D83" s="1">
        <v>2021</v>
      </c>
      <c r="E83" s="1"/>
      <c r="F83" s="17" t="s">
        <v>79</v>
      </c>
      <c r="G83" s="11" t="s">
        <v>8</v>
      </c>
      <c r="H83" s="11"/>
      <c r="I83" s="11"/>
      <c r="J83" s="12" t="s">
        <v>119</v>
      </c>
      <c r="K83" s="21"/>
    </row>
    <row r="84" spans="1:11" ht="16" x14ac:dyDescent="0.2">
      <c r="A84" s="1"/>
      <c r="B84" s="17"/>
      <c r="C84" s="7" t="s">
        <v>135</v>
      </c>
      <c r="D84" s="3"/>
      <c r="E84" s="3"/>
      <c r="F84" s="4"/>
      <c r="G84" s="3"/>
      <c r="H84" s="3"/>
      <c r="I84" s="3"/>
      <c r="J84" s="4"/>
      <c r="K84" s="20"/>
    </row>
    <row r="85" spans="1:11" ht="150" x14ac:dyDescent="0.2">
      <c r="A85" s="8">
        <v>2562</v>
      </c>
      <c r="B85" s="17" t="s">
        <v>313</v>
      </c>
      <c r="C85" s="1">
        <v>2019</v>
      </c>
      <c r="D85" s="1">
        <v>2022</v>
      </c>
      <c r="E85" s="1"/>
      <c r="F85" s="17" t="s">
        <v>79</v>
      </c>
      <c r="G85" s="25" t="s">
        <v>10</v>
      </c>
      <c r="H85" s="27">
        <f>257601.55+15029.24</f>
        <v>272630.78999999998</v>
      </c>
      <c r="I85" s="24"/>
      <c r="J85" s="28"/>
      <c r="K85" s="18" t="s">
        <v>383</v>
      </c>
    </row>
    <row r="86" spans="1:11" ht="45" x14ac:dyDescent="0.2">
      <c r="A86" s="8">
        <v>2421</v>
      </c>
      <c r="B86" s="17" t="s">
        <v>136</v>
      </c>
      <c r="C86" s="1">
        <v>2019</v>
      </c>
      <c r="D86" s="1">
        <v>2020</v>
      </c>
      <c r="E86" s="1"/>
      <c r="F86" s="17" t="s">
        <v>79</v>
      </c>
      <c r="G86" s="11" t="s">
        <v>8</v>
      </c>
      <c r="H86" s="24"/>
      <c r="I86" s="24"/>
      <c r="J86" s="28" t="s">
        <v>110</v>
      </c>
      <c r="K86" s="28" t="s">
        <v>386</v>
      </c>
    </row>
    <row r="87" spans="1:11" ht="60" x14ac:dyDescent="0.2">
      <c r="A87" s="8">
        <v>1966</v>
      </c>
      <c r="B87" s="17" t="s">
        <v>84</v>
      </c>
      <c r="C87" s="1">
        <v>2017</v>
      </c>
      <c r="D87" s="1">
        <v>2020</v>
      </c>
      <c r="E87" s="1"/>
      <c r="F87" s="17" t="s">
        <v>79</v>
      </c>
      <c r="G87" s="9" t="s">
        <v>10</v>
      </c>
      <c r="H87" s="25">
        <v>38005</v>
      </c>
      <c r="I87" s="25"/>
      <c r="J87" s="26"/>
      <c r="K87" s="18" t="s">
        <v>385</v>
      </c>
    </row>
    <row r="88" spans="1:11" ht="16" x14ac:dyDescent="0.2">
      <c r="A88" s="1"/>
      <c r="B88" s="17"/>
      <c r="C88" s="7" t="s">
        <v>137</v>
      </c>
      <c r="D88" s="3"/>
      <c r="E88" s="3"/>
      <c r="F88" s="4"/>
      <c r="G88" s="3"/>
      <c r="H88" s="3"/>
      <c r="I88" s="3"/>
      <c r="J88" s="4"/>
      <c r="K88" s="20"/>
    </row>
    <row r="89" spans="1:11" ht="75" x14ac:dyDescent="0.2">
      <c r="A89" s="8">
        <v>3060</v>
      </c>
      <c r="B89" s="17" t="s">
        <v>314</v>
      </c>
      <c r="C89" s="1">
        <v>2020</v>
      </c>
      <c r="D89" s="1">
        <v>2023</v>
      </c>
      <c r="E89" s="1"/>
      <c r="F89" s="17" t="s">
        <v>31</v>
      </c>
      <c r="G89" s="11" t="s">
        <v>8</v>
      </c>
      <c r="H89" s="11"/>
      <c r="I89" s="11"/>
      <c r="J89" s="12" t="s">
        <v>119</v>
      </c>
      <c r="K89" s="21"/>
    </row>
    <row r="90" spans="1:11" ht="17" x14ac:dyDescent="0.2">
      <c r="A90" s="1"/>
      <c r="B90" s="17"/>
      <c r="C90" s="6" t="s">
        <v>138</v>
      </c>
      <c r="D90" s="3"/>
      <c r="E90" s="3"/>
      <c r="F90" s="4"/>
      <c r="G90" s="3"/>
      <c r="H90" s="3"/>
      <c r="I90" s="3"/>
      <c r="J90" s="4"/>
      <c r="K90" s="20"/>
    </row>
    <row r="91" spans="1:11" ht="16" x14ac:dyDescent="0.2">
      <c r="A91" s="1"/>
      <c r="B91" s="17"/>
      <c r="C91" s="7" t="s">
        <v>139</v>
      </c>
      <c r="D91" s="3"/>
      <c r="E91" s="3"/>
      <c r="F91" s="4"/>
      <c r="G91" s="3"/>
      <c r="H91" s="3"/>
      <c r="I91" s="3"/>
      <c r="J91" s="4"/>
      <c r="K91" s="20"/>
    </row>
    <row r="92" spans="1:11" ht="75" x14ac:dyDescent="0.2">
      <c r="A92" s="8">
        <v>102</v>
      </c>
      <c r="B92" s="17" t="s">
        <v>16</v>
      </c>
      <c r="C92" s="1">
        <v>2007</v>
      </c>
      <c r="D92" s="1">
        <v>2024</v>
      </c>
      <c r="E92" s="1">
        <v>160000</v>
      </c>
      <c r="F92" s="17" t="s">
        <v>79</v>
      </c>
      <c r="G92" s="9" t="s">
        <v>10</v>
      </c>
      <c r="H92" s="9">
        <v>261204</v>
      </c>
      <c r="I92" s="9"/>
      <c r="J92" s="10"/>
      <c r="K92" s="18" t="s">
        <v>315</v>
      </c>
    </row>
    <row r="93" spans="1:11" ht="45" x14ac:dyDescent="0.2">
      <c r="A93" s="8">
        <v>1469</v>
      </c>
      <c r="B93" s="17" t="s">
        <v>50</v>
      </c>
      <c r="C93" s="1">
        <v>2014</v>
      </c>
      <c r="D93" s="1">
        <v>2024</v>
      </c>
      <c r="E93" s="1">
        <v>54000</v>
      </c>
      <c r="F93" s="17" t="s">
        <v>79</v>
      </c>
      <c r="G93" s="9" t="s">
        <v>10</v>
      </c>
      <c r="H93" s="9">
        <v>6199</v>
      </c>
      <c r="I93" s="9"/>
      <c r="J93" s="10"/>
      <c r="K93" s="18" t="s">
        <v>316</v>
      </c>
    </row>
    <row r="94" spans="1:11" ht="30" x14ac:dyDescent="0.2">
      <c r="A94" s="8">
        <v>105</v>
      </c>
      <c r="B94" s="17" t="s">
        <v>18</v>
      </c>
      <c r="C94" s="1">
        <v>2018</v>
      </c>
      <c r="D94" s="1">
        <v>2022</v>
      </c>
      <c r="E94" s="1">
        <v>300000</v>
      </c>
      <c r="F94" s="17" t="s">
        <v>17</v>
      </c>
      <c r="G94" s="9" t="s">
        <v>9</v>
      </c>
      <c r="H94" s="9">
        <v>335094</v>
      </c>
      <c r="I94" s="9">
        <v>46230</v>
      </c>
      <c r="J94" s="10"/>
      <c r="K94" s="18"/>
    </row>
    <row r="95" spans="1:11" ht="16" x14ac:dyDescent="0.2">
      <c r="A95" s="1"/>
      <c r="B95" s="17"/>
      <c r="C95" s="7" t="s">
        <v>140</v>
      </c>
      <c r="D95" s="3"/>
      <c r="E95" s="3"/>
      <c r="F95" s="4"/>
      <c r="G95" s="3"/>
      <c r="H95" s="3"/>
      <c r="I95" s="3"/>
      <c r="J95" s="4"/>
      <c r="K95" s="20"/>
    </row>
    <row r="96" spans="1:11" ht="17" x14ac:dyDescent="0.2">
      <c r="A96" s="1"/>
      <c r="B96" s="17"/>
      <c r="C96" s="6" t="s">
        <v>141</v>
      </c>
      <c r="D96" s="3"/>
      <c r="E96" s="3"/>
      <c r="F96" s="4"/>
      <c r="G96" s="3"/>
      <c r="H96" s="3"/>
      <c r="I96" s="3"/>
      <c r="J96" s="4"/>
      <c r="K96" s="20"/>
    </row>
    <row r="97" spans="1:11" ht="16" x14ac:dyDescent="0.2">
      <c r="A97" s="1"/>
      <c r="B97" s="17"/>
      <c r="C97" s="7" t="s">
        <v>142</v>
      </c>
      <c r="D97" s="3"/>
      <c r="E97" s="3"/>
      <c r="F97" s="4"/>
      <c r="G97" s="3"/>
      <c r="H97" s="3"/>
      <c r="I97" s="3"/>
      <c r="J97" s="4"/>
      <c r="K97" s="20"/>
    </row>
    <row r="98" spans="1:11" ht="45" x14ac:dyDescent="0.2">
      <c r="A98" s="8">
        <v>2687</v>
      </c>
      <c r="B98" s="17" t="s">
        <v>143</v>
      </c>
      <c r="C98" s="1">
        <v>2020</v>
      </c>
      <c r="D98" s="1">
        <v>2023</v>
      </c>
      <c r="E98" s="1">
        <v>140000</v>
      </c>
      <c r="F98" s="17" t="s">
        <v>7</v>
      </c>
      <c r="G98" s="9" t="s">
        <v>10</v>
      </c>
      <c r="H98" s="9"/>
      <c r="I98" s="9"/>
      <c r="J98" s="10"/>
      <c r="K98" s="18" t="s">
        <v>317</v>
      </c>
    </row>
    <row r="99" spans="1:11" ht="16" x14ac:dyDescent="0.2">
      <c r="A99" s="1"/>
      <c r="B99" s="17"/>
      <c r="C99" s="7" t="s">
        <v>144</v>
      </c>
      <c r="D99" s="3"/>
      <c r="E99" s="3"/>
      <c r="F99" s="4"/>
      <c r="G99" s="3"/>
      <c r="H99" s="3"/>
      <c r="I99" s="3"/>
      <c r="J99" s="4"/>
      <c r="K99" s="20"/>
    </row>
    <row r="100" spans="1:11" ht="16" x14ac:dyDescent="0.2">
      <c r="A100" s="1"/>
      <c r="B100" s="17"/>
      <c r="C100" s="7" t="s">
        <v>145</v>
      </c>
      <c r="D100" s="3"/>
      <c r="E100" s="3"/>
      <c r="F100" s="4"/>
      <c r="G100" s="3"/>
      <c r="H100" s="3"/>
      <c r="I100" s="3"/>
      <c r="J100" s="4"/>
      <c r="K100" s="20"/>
    </row>
    <row r="101" spans="1:11" ht="90" x14ac:dyDescent="0.2">
      <c r="A101" s="8">
        <v>2750</v>
      </c>
      <c r="B101" s="17" t="s">
        <v>318</v>
      </c>
      <c r="C101" s="1">
        <v>2020</v>
      </c>
      <c r="D101" s="1">
        <v>2020</v>
      </c>
      <c r="E101" s="1"/>
      <c r="F101" s="17" t="s">
        <v>79</v>
      </c>
      <c r="G101" s="11" t="s">
        <v>8</v>
      </c>
      <c r="H101" s="11"/>
      <c r="I101" s="11"/>
      <c r="J101" s="12" t="s">
        <v>119</v>
      </c>
      <c r="K101" s="21"/>
    </row>
    <row r="102" spans="1:11" ht="56" x14ac:dyDescent="0.2">
      <c r="A102" s="8">
        <v>2571</v>
      </c>
      <c r="B102" s="17" t="s">
        <v>319</v>
      </c>
      <c r="C102" s="1">
        <v>2020</v>
      </c>
      <c r="D102" s="1">
        <v>2021</v>
      </c>
      <c r="E102" s="1">
        <v>15000</v>
      </c>
      <c r="F102" s="17" t="s">
        <v>79</v>
      </c>
      <c r="G102" s="9" t="s">
        <v>10</v>
      </c>
      <c r="H102" s="9">
        <v>18561</v>
      </c>
      <c r="I102" s="9">
        <v>193225</v>
      </c>
      <c r="J102" s="10"/>
      <c r="K102" s="18" t="s">
        <v>320</v>
      </c>
    </row>
    <row r="103" spans="1:11" ht="18" x14ac:dyDescent="0.2">
      <c r="A103" s="1"/>
      <c r="B103" s="17"/>
      <c r="C103" s="5" t="s">
        <v>146</v>
      </c>
      <c r="D103" s="3"/>
      <c r="E103" s="3"/>
      <c r="F103" s="4"/>
      <c r="G103" s="3"/>
      <c r="H103" s="3"/>
      <c r="I103" s="3"/>
      <c r="J103" s="4"/>
      <c r="K103" s="20"/>
    </row>
    <row r="104" spans="1:11" ht="17" x14ac:dyDescent="0.2">
      <c r="A104" s="1"/>
      <c r="B104" s="17"/>
      <c r="C104" s="6" t="s">
        <v>147</v>
      </c>
      <c r="D104" s="3"/>
      <c r="E104" s="3"/>
      <c r="F104" s="4"/>
      <c r="G104" s="3"/>
      <c r="H104" s="3"/>
      <c r="I104" s="3"/>
      <c r="J104" s="4"/>
      <c r="K104" s="20"/>
    </row>
    <row r="105" spans="1:11" ht="16" x14ac:dyDescent="0.2">
      <c r="A105" s="1"/>
      <c r="B105" s="17"/>
      <c r="C105" s="7" t="s">
        <v>148</v>
      </c>
      <c r="D105" s="3"/>
      <c r="E105" s="3"/>
      <c r="F105" s="4"/>
      <c r="G105" s="3"/>
      <c r="H105" s="3"/>
      <c r="I105" s="3"/>
      <c r="J105" s="4"/>
      <c r="K105" s="20"/>
    </row>
    <row r="106" spans="1:11" ht="16" x14ac:dyDescent="0.2">
      <c r="A106" s="1"/>
      <c r="B106" s="17"/>
      <c r="C106" s="7" t="s">
        <v>149</v>
      </c>
      <c r="D106" s="3"/>
      <c r="E106" s="3"/>
      <c r="F106" s="4"/>
      <c r="G106" s="3"/>
      <c r="H106" s="3"/>
      <c r="I106" s="3"/>
      <c r="J106" s="4"/>
      <c r="K106" s="20"/>
    </row>
    <row r="107" spans="1:11" ht="60" x14ac:dyDescent="0.2">
      <c r="A107" s="8">
        <v>2302</v>
      </c>
      <c r="B107" s="17" t="s">
        <v>150</v>
      </c>
      <c r="C107" s="1">
        <v>2019</v>
      </c>
      <c r="D107" s="1">
        <v>2023</v>
      </c>
      <c r="E107" s="1"/>
      <c r="F107" s="17" t="s">
        <v>79</v>
      </c>
      <c r="G107" s="11" t="s">
        <v>8</v>
      </c>
      <c r="H107" s="11"/>
      <c r="I107" s="11"/>
      <c r="J107" s="12" t="s">
        <v>119</v>
      </c>
      <c r="K107" s="21"/>
    </row>
    <row r="108" spans="1:11" ht="30" x14ac:dyDescent="0.2">
      <c r="A108" s="8">
        <v>111</v>
      </c>
      <c r="B108" s="17" t="s">
        <v>151</v>
      </c>
      <c r="C108" s="1">
        <v>2019</v>
      </c>
      <c r="D108" s="1">
        <v>2024</v>
      </c>
      <c r="E108" s="1"/>
      <c r="F108" s="17" t="s">
        <v>79</v>
      </c>
      <c r="G108" s="11" t="s">
        <v>8</v>
      </c>
      <c r="H108" s="11"/>
      <c r="I108" s="11"/>
      <c r="J108" s="12" t="s">
        <v>119</v>
      </c>
      <c r="K108" s="21"/>
    </row>
    <row r="109" spans="1:11" ht="16" x14ac:dyDescent="0.2">
      <c r="A109" s="1"/>
      <c r="B109" s="17"/>
      <c r="C109" s="7" t="s">
        <v>152</v>
      </c>
      <c r="D109" s="3"/>
      <c r="E109" s="3"/>
      <c r="F109" s="4"/>
      <c r="G109" s="3"/>
      <c r="H109" s="3"/>
      <c r="I109" s="3"/>
      <c r="J109" s="4"/>
      <c r="K109" s="20"/>
    </row>
    <row r="110" spans="1:11" ht="56" x14ac:dyDescent="0.2">
      <c r="A110" s="8">
        <v>118</v>
      </c>
      <c r="B110" s="17" t="s">
        <v>321</v>
      </c>
      <c r="C110" s="1">
        <v>2020</v>
      </c>
      <c r="D110" s="1">
        <v>2024</v>
      </c>
      <c r="E110" s="1"/>
      <c r="F110" s="17" t="s">
        <v>22</v>
      </c>
      <c r="G110" s="9" t="s">
        <v>10</v>
      </c>
      <c r="H110" s="9"/>
      <c r="I110" s="9"/>
      <c r="J110" s="10"/>
      <c r="K110" s="18" t="s">
        <v>322</v>
      </c>
    </row>
    <row r="111" spans="1:11" ht="126" x14ac:dyDescent="0.2">
      <c r="A111" s="8">
        <v>123</v>
      </c>
      <c r="B111" s="17" t="s">
        <v>323</v>
      </c>
      <c r="C111" s="1">
        <v>2018</v>
      </c>
      <c r="D111" s="1">
        <v>2020</v>
      </c>
      <c r="E111" s="1"/>
      <c r="F111" s="17" t="s">
        <v>22</v>
      </c>
      <c r="G111" s="9" t="s">
        <v>9</v>
      </c>
      <c r="H111" s="9"/>
      <c r="I111" s="9">
        <v>4777486</v>
      </c>
      <c r="J111" s="10"/>
      <c r="K111" s="18" t="s">
        <v>324</v>
      </c>
    </row>
    <row r="112" spans="1:11" ht="30" x14ac:dyDescent="0.2">
      <c r="A112" s="8">
        <v>125</v>
      </c>
      <c r="B112" s="17" t="s">
        <v>51</v>
      </c>
      <c r="C112" s="1">
        <v>2018</v>
      </c>
      <c r="D112" s="1">
        <v>2020</v>
      </c>
      <c r="E112" s="1"/>
      <c r="F112" s="17" t="s">
        <v>11</v>
      </c>
      <c r="G112" s="13" t="s">
        <v>64</v>
      </c>
      <c r="H112" s="13"/>
      <c r="I112" s="13"/>
      <c r="J112" s="14" t="s">
        <v>110</v>
      </c>
      <c r="K112" s="22" t="s">
        <v>325</v>
      </c>
    </row>
    <row r="113" spans="1:11" ht="16" x14ac:dyDescent="0.2">
      <c r="A113" s="1"/>
      <c r="B113" s="17"/>
      <c r="C113" s="7" t="s">
        <v>153</v>
      </c>
      <c r="D113" s="3"/>
      <c r="E113" s="3"/>
      <c r="F113" s="4"/>
      <c r="G113" s="3"/>
      <c r="H113" s="3"/>
      <c r="I113" s="3"/>
      <c r="J113" s="4"/>
      <c r="K113" s="20"/>
    </row>
    <row r="114" spans="1:11" ht="42" x14ac:dyDescent="0.2">
      <c r="A114" s="8">
        <v>1554</v>
      </c>
      <c r="B114" s="17" t="s">
        <v>154</v>
      </c>
      <c r="C114" s="1">
        <v>2016</v>
      </c>
      <c r="D114" s="1">
        <v>2022</v>
      </c>
      <c r="E114" s="1">
        <v>26254</v>
      </c>
      <c r="F114" s="17" t="s">
        <v>11</v>
      </c>
      <c r="G114" s="9" t="s">
        <v>10</v>
      </c>
      <c r="H114" s="9">
        <v>2040</v>
      </c>
      <c r="I114" s="9"/>
      <c r="J114" s="10"/>
      <c r="K114" s="18" t="s">
        <v>326</v>
      </c>
    </row>
    <row r="115" spans="1:11" ht="45" x14ac:dyDescent="0.2">
      <c r="A115" s="8">
        <v>127</v>
      </c>
      <c r="B115" s="17" t="s">
        <v>61</v>
      </c>
      <c r="C115" s="1">
        <v>2016</v>
      </c>
      <c r="D115" s="1">
        <v>2022</v>
      </c>
      <c r="E115" s="1">
        <v>227397</v>
      </c>
      <c r="F115" s="17" t="s">
        <v>11</v>
      </c>
      <c r="G115" s="9" t="s">
        <v>10</v>
      </c>
      <c r="H115" s="9">
        <v>2160</v>
      </c>
      <c r="I115" s="9"/>
      <c r="J115" s="10"/>
      <c r="K115" s="18" t="s">
        <v>327</v>
      </c>
    </row>
    <row r="116" spans="1:11" ht="16" x14ac:dyDescent="0.2">
      <c r="A116" s="1"/>
      <c r="B116" s="17"/>
      <c r="C116" s="7" t="s">
        <v>155</v>
      </c>
      <c r="D116" s="3"/>
      <c r="E116" s="3"/>
      <c r="F116" s="4"/>
      <c r="G116" s="3"/>
      <c r="H116" s="3"/>
      <c r="I116" s="3"/>
      <c r="J116" s="4"/>
      <c r="K116" s="20"/>
    </row>
    <row r="117" spans="1:11" ht="60" x14ac:dyDescent="0.2">
      <c r="A117" s="8">
        <v>1518</v>
      </c>
      <c r="B117" s="17" t="s">
        <v>62</v>
      </c>
      <c r="C117" s="1">
        <v>2015</v>
      </c>
      <c r="D117" s="1">
        <v>2020</v>
      </c>
      <c r="E117" s="1"/>
      <c r="F117" s="17" t="s">
        <v>63</v>
      </c>
      <c r="G117" s="9" t="s">
        <v>9</v>
      </c>
      <c r="H117" s="9"/>
      <c r="I117" s="9"/>
      <c r="J117" s="10"/>
      <c r="K117" s="18" t="s">
        <v>249</v>
      </c>
    </row>
    <row r="118" spans="1:11" ht="90" x14ac:dyDescent="0.2">
      <c r="A118" s="8">
        <v>1473</v>
      </c>
      <c r="B118" s="17" t="s">
        <v>73</v>
      </c>
      <c r="C118" s="1">
        <v>2016</v>
      </c>
      <c r="D118" s="1">
        <v>2022</v>
      </c>
      <c r="E118" s="1"/>
      <c r="F118" s="17" t="s">
        <v>63</v>
      </c>
      <c r="G118" s="9" t="s">
        <v>10</v>
      </c>
      <c r="H118" s="9"/>
      <c r="I118" s="9"/>
      <c r="J118" s="10"/>
      <c r="K118" s="18" t="s">
        <v>249</v>
      </c>
    </row>
    <row r="119" spans="1:11" ht="60" x14ac:dyDescent="0.2">
      <c r="A119" s="8">
        <v>1474</v>
      </c>
      <c r="B119" s="17" t="s">
        <v>74</v>
      </c>
      <c r="C119" s="1">
        <v>2016</v>
      </c>
      <c r="D119" s="1">
        <v>2023</v>
      </c>
      <c r="E119" s="1"/>
      <c r="F119" s="17" t="s">
        <v>63</v>
      </c>
      <c r="G119" s="9" t="s">
        <v>10</v>
      </c>
      <c r="H119" s="9"/>
      <c r="I119" s="9"/>
      <c r="J119" s="10"/>
      <c r="K119" s="18" t="s">
        <v>249</v>
      </c>
    </row>
    <row r="120" spans="1:11" ht="18" x14ac:dyDescent="0.2">
      <c r="A120" s="1"/>
      <c r="B120" s="17"/>
      <c r="C120" s="5" t="s">
        <v>156</v>
      </c>
      <c r="D120" s="3"/>
      <c r="E120" s="3"/>
      <c r="F120" s="4"/>
      <c r="G120" s="3"/>
      <c r="H120" s="3"/>
      <c r="I120" s="3"/>
      <c r="J120" s="4"/>
      <c r="K120" s="20"/>
    </row>
    <row r="121" spans="1:11" ht="17" x14ac:dyDescent="0.2">
      <c r="A121" s="1"/>
      <c r="B121" s="17"/>
      <c r="C121" s="6" t="s">
        <v>157</v>
      </c>
      <c r="D121" s="3"/>
      <c r="E121" s="3"/>
      <c r="F121" s="4"/>
      <c r="G121" s="3"/>
      <c r="H121" s="3"/>
      <c r="I121" s="3"/>
      <c r="J121" s="4"/>
      <c r="K121" s="20"/>
    </row>
    <row r="122" spans="1:11" ht="16" x14ac:dyDescent="0.2">
      <c r="A122" s="1"/>
      <c r="B122" s="17"/>
      <c r="C122" s="7" t="s">
        <v>158</v>
      </c>
      <c r="D122" s="3"/>
      <c r="E122" s="3"/>
      <c r="F122" s="4"/>
      <c r="G122" s="3"/>
      <c r="H122" s="3"/>
      <c r="I122" s="3"/>
      <c r="J122" s="4"/>
      <c r="K122" s="20"/>
    </row>
    <row r="123" spans="1:11" ht="105" x14ac:dyDescent="0.2">
      <c r="A123" s="8">
        <v>2601</v>
      </c>
      <c r="B123" s="17" t="s">
        <v>159</v>
      </c>
      <c r="C123" s="1">
        <v>2019</v>
      </c>
      <c r="D123" s="1">
        <v>2021</v>
      </c>
      <c r="E123" s="1">
        <v>200000</v>
      </c>
      <c r="F123" s="17" t="s">
        <v>23</v>
      </c>
      <c r="G123" s="9" t="s">
        <v>10</v>
      </c>
      <c r="H123" s="9"/>
      <c r="I123" s="9"/>
      <c r="J123" s="10"/>
      <c r="K123" s="18" t="s">
        <v>249</v>
      </c>
    </row>
    <row r="124" spans="1:11" ht="16" x14ac:dyDescent="0.2">
      <c r="A124" s="1"/>
      <c r="B124" s="17"/>
      <c r="C124" s="7" t="s">
        <v>160</v>
      </c>
      <c r="D124" s="3"/>
      <c r="E124" s="3"/>
      <c r="F124" s="4"/>
      <c r="G124" s="3"/>
      <c r="H124" s="3"/>
      <c r="I124" s="3"/>
      <c r="J124" s="4"/>
      <c r="K124" s="20"/>
    </row>
    <row r="125" spans="1:11" ht="19" x14ac:dyDescent="0.2">
      <c r="A125" s="1"/>
      <c r="B125" s="17"/>
      <c r="C125" s="2" t="s">
        <v>161</v>
      </c>
      <c r="D125" s="3"/>
      <c r="E125" s="3"/>
      <c r="F125" s="4"/>
      <c r="G125" s="3"/>
      <c r="H125" s="3"/>
      <c r="I125" s="3"/>
      <c r="J125" s="4"/>
      <c r="K125" s="20"/>
    </row>
    <row r="126" spans="1:11" ht="18" x14ac:dyDescent="0.2">
      <c r="A126" s="1"/>
      <c r="B126" s="17"/>
      <c r="C126" s="5" t="s">
        <v>162</v>
      </c>
      <c r="D126" s="3"/>
      <c r="E126" s="3"/>
      <c r="F126" s="4"/>
      <c r="G126" s="3"/>
      <c r="H126" s="3"/>
      <c r="I126" s="3"/>
      <c r="J126" s="4"/>
      <c r="K126" s="20"/>
    </row>
    <row r="127" spans="1:11" ht="17" x14ac:dyDescent="0.2">
      <c r="A127" s="1"/>
      <c r="B127" s="17"/>
      <c r="C127" s="6" t="s">
        <v>163</v>
      </c>
      <c r="D127" s="3"/>
      <c r="E127" s="3"/>
      <c r="F127" s="4"/>
      <c r="G127" s="3"/>
      <c r="H127" s="3"/>
      <c r="I127" s="3"/>
      <c r="J127" s="4"/>
      <c r="K127" s="20"/>
    </row>
    <row r="128" spans="1:11" ht="16" x14ac:dyDescent="0.2">
      <c r="A128" s="1"/>
      <c r="B128" s="17"/>
      <c r="C128" s="7" t="s">
        <v>164</v>
      </c>
      <c r="D128" s="3"/>
      <c r="E128" s="3"/>
      <c r="F128" s="4"/>
      <c r="G128" s="3"/>
      <c r="H128" s="3"/>
      <c r="I128" s="3"/>
      <c r="J128" s="4"/>
      <c r="K128" s="20"/>
    </row>
    <row r="129" spans="1:11" ht="30" x14ac:dyDescent="0.2">
      <c r="A129" s="8">
        <v>2563</v>
      </c>
      <c r="B129" s="17" t="s">
        <v>165</v>
      </c>
      <c r="C129" s="1">
        <v>2019</v>
      </c>
      <c r="D129" s="1">
        <v>2022</v>
      </c>
      <c r="E129" s="1"/>
      <c r="F129" s="17" t="s">
        <v>11</v>
      </c>
      <c r="G129" s="9" t="s">
        <v>9</v>
      </c>
      <c r="H129" s="9">
        <v>145000</v>
      </c>
      <c r="I129" s="9"/>
      <c r="J129" s="10"/>
      <c r="K129" s="18"/>
    </row>
    <row r="130" spans="1:11" ht="16" x14ac:dyDescent="0.2">
      <c r="A130" s="1"/>
      <c r="B130" s="17"/>
      <c r="C130" s="7" t="s">
        <v>166</v>
      </c>
      <c r="D130" s="3"/>
      <c r="E130" s="3"/>
      <c r="F130" s="4"/>
      <c r="G130" s="3"/>
      <c r="H130" s="3"/>
      <c r="I130" s="3"/>
      <c r="J130" s="4"/>
      <c r="K130" s="20"/>
    </row>
    <row r="131" spans="1:11" ht="16" x14ac:dyDescent="0.2">
      <c r="A131" s="1"/>
      <c r="B131" s="17"/>
      <c r="C131" s="7" t="s">
        <v>167</v>
      </c>
      <c r="D131" s="3"/>
      <c r="E131" s="3"/>
      <c r="F131" s="4"/>
      <c r="G131" s="3"/>
      <c r="H131" s="3"/>
      <c r="I131" s="3"/>
      <c r="J131" s="4"/>
      <c r="K131" s="20"/>
    </row>
    <row r="132" spans="1:11" ht="16" x14ac:dyDescent="0.2">
      <c r="A132" s="1"/>
      <c r="B132" s="17"/>
      <c r="C132" s="7" t="s">
        <v>168</v>
      </c>
      <c r="D132" s="3"/>
      <c r="E132" s="3"/>
      <c r="F132" s="4"/>
      <c r="G132" s="3"/>
      <c r="H132" s="3"/>
      <c r="I132" s="3"/>
      <c r="J132" s="4"/>
      <c r="K132" s="20"/>
    </row>
    <row r="133" spans="1:11" ht="60" x14ac:dyDescent="0.2">
      <c r="A133" s="8">
        <v>2737</v>
      </c>
      <c r="B133" s="17" t="s">
        <v>169</v>
      </c>
      <c r="C133" s="1">
        <v>2019</v>
      </c>
      <c r="D133" s="1">
        <v>2024</v>
      </c>
      <c r="E133" s="1"/>
      <c r="F133" s="17" t="s">
        <v>13</v>
      </c>
      <c r="G133" s="9" t="s">
        <v>9</v>
      </c>
      <c r="H133" s="9"/>
      <c r="I133" s="9"/>
      <c r="J133" s="10"/>
      <c r="K133" s="18"/>
    </row>
    <row r="134" spans="1:11" ht="168" x14ac:dyDescent="0.2">
      <c r="A134" s="8">
        <v>3011</v>
      </c>
      <c r="B134" s="17" t="s">
        <v>328</v>
      </c>
      <c r="C134" s="1">
        <v>2020</v>
      </c>
      <c r="D134" s="1">
        <v>2024</v>
      </c>
      <c r="E134" s="1"/>
      <c r="F134" s="17" t="s">
        <v>22</v>
      </c>
      <c r="G134" s="9" t="s">
        <v>9</v>
      </c>
      <c r="H134" s="9"/>
      <c r="I134" s="9">
        <v>29140</v>
      </c>
      <c r="J134" s="10"/>
      <c r="K134" s="18" t="s">
        <v>329</v>
      </c>
    </row>
    <row r="135" spans="1:11" ht="56" x14ac:dyDescent="0.2">
      <c r="A135" s="8">
        <v>144</v>
      </c>
      <c r="B135" s="17" t="s">
        <v>24</v>
      </c>
      <c r="C135" s="1">
        <v>2008</v>
      </c>
      <c r="D135" s="1">
        <v>2024</v>
      </c>
      <c r="E135" s="1">
        <v>85000</v>
      </c>
      <c r="F135" s="17" t="s">
        <v>13</v>
      </c>
      <c r="G135" s="25" t="s">
        <v>9</v>
      </c>
      <c r="H135" s="25">
        <v>16400</v>
      </c>
      <c r="I135" s="11"/>
      <c r="J135" s="12"/>
      <c r="K135" s="18" t="s">
        <v>384</v>
      </c>
    </row>
    <row r="136" spans="1:11" ht="28" x14ac:dyDescent="0.2">
      <c r="A136" s="8">
        <v>148</v>
      </c>
      <c r="B136" s="17" t="s">
        <v>25</v>
      </c>
      <c r="C136" s="1">
        <v>2009</v>
      </c>
      <c r="D136" s="1">
        <v>2024</v>
      </c>
      <c r="E136" s="1">
        <v>35000</v>
      </c>
      <c r="F136" s="17" t="s">
        <v>13</v>
      </c>
      <c r="G136" s="9" t="s">
        <v>9</v>
      </c>
      <c r="H136" s="9">
        <v>17000</v>
      </c>
      <c r="I136" s="9"/>
      <c r="J136" s="10"/>
      <c r="K136" s="18" t="s">
        <v>330</v>
      </c>
    </row>
    <row r="137" spans="1:11" ht="75" x14ac:dyDescent="0.2">
      <c r="A137" s="8">
        <v>149</v>
      </c>
      <c r="B137" s="17" t="s">
        <v>26</v>
      </c>
      <c r="C137" s="1">
        <v>2009</v>
      </c>
      <c r="D137" s="1">
        <v>2023</v>
      </c>
      <c r="E137" s="1"/>
      <c r="F137" s="17" t="s">
        <v>13</v>
      </c>
      <c r="G137" s="11" t="s">
        <v>8</v>
      </c>
      <c r="H137" s="11"/>
      <c r="I137" s="11"/>
      <c r="J137" s="12" t="s">
        <v>119</v>
      </c>
      <c r="K137" s="21"/>
    </row>
    <row r="138" spans="1:11" ht="30" x14ac:dyDescent="0.2">
      <c r="A138" s="8">
        <v>150</v>
      </c>
      <c r="B138" s="17" t="s">
        <v>27</v>
      </c>
      <c r="C138" s="1">
        <v>2008</v>
      </c>
      <c r="D138" s="1">
        <v>2021</v>
      </c>
      <c r="E138" s="1">
        <v>2000</v>
      </c>
      <c r="F138" s="17" t="s">
        <v>13</v>
      </c>
      <c r="G138" s="9" t="s">
        <v>9</v>
      </c>
      <c r="H138" s="9">
        <v>1910</v>
      </c>
      <c r="I138" s="9"/>
      <c r="J138" s="10"/>
      <c r="K138" s="18"/>
    </row>
    <row r="139" spans="1:11" ht="30" x14ac:dyDescent="0.2">
      <c r="A139" s="8">
        <v>151</v>
      </c>
      <c r="B139" s="17" t="s">
        <v>28</v>
      </c>
      <c r="C139" s="1">
        <v>2008</v>
      </c>
      <c r="D139" s="1">
        <v>2021</v>
      </c>
      <c r="E139" s="1">
        <v>3400</v>
      </c>
      <c r="F139" s="17" t="s">
        <v>13</v>
      </c>
      <c r="G139" s="11" t="s">
        <v>8</v>
      </c>
      <c r="H139" s="11"/>
      <c r="I139" s="11"/>
      <c r="J139" s="12" t="s">
        <v>110</v>
      </c>
      <c r="K139" s="21" t="s">
        <v>331</v>
      </c>
    </row>
    <row r="140" spans="1:11" ht="30" x14ac:dyDescent="0.2">
      <c r="A140" s="8">
        <v>153</v>
      </c>
      <c r="B140" s="17" t="s">
        <v>29</v>
      </c>
      <c r="C140" s="1">
        <v>2008</v>
      </c>
      <c r="D140" s="1">
        <v>2024</v>
      </c>
      <c r="E140" s="1">
        <v>3000</v>
      </c>
      <c r="F140" s="17" t="s">
        <v>13</v>
      </c>
      <c r="G140" s="9" t="s">
        <v>9</v>
      </c>
      <c r="H140" s="9">
        <v>21795</v>
      </c>
      <c r="I140" s="9">
        <v>12300</v>
      </c>
      <c r="J140" s="10"/>
      <c r="K140" s="18"/>
    </row>
    <row r="141" spans="1:11" ht="30" x14ac:dyDescent="0.2">
      <c r="A141" s="8">
        <v>154</v>
      </c>
      <c r="B141" s="17" t="s">
        <v>30</v>
      </c>
      <c r="C141" s="1">
        <v>2008</v>
      </c>
      <c r="D141" s="1">
        <v>2024</v>
      </c>
      <c r="E141" s="1">
        <v>20000</v>
      </c>
      <c r="F141" s="17" t="s">
        <v>13</v>
      </c>
      <c r="G141" s="11" t="s">
        <v>8</v>
      </c>
      <c r="H141" s="11"/>
      <c r="I141" s="11"/>
      <c r="J141" s="12" t="s">
        <v>110</v>
      </c>
      <c r="K141" s="21" t="s">
        <v>332</v>
      </c>
    </row>
    <row r="142" spans="1:11" ht="17" x14ac:dyDescent="0.2">
      <c r="A142" s="1"/>
      <c r="B142" s="17"/>
      <c r="C142" s="6" t="s">
        <v>170</v>
      </c>
      <c r="D142" s="3"/>
      <c r="E142" s="3"/>
      <c r="F142" s="4"/>
      <c r="G142" s="3"/>
      <c r="H142" s="3"/>
      <c r="I142" s="3"/>
      <c r="J142" s="4"/>
      <c r="K142" s="20"/>
    </row>
    <row r="143" spans="1:11" ht="16" x14ac:dyDescent="0.2">
      <c r="A143" s="1"/>
      <c r="B143" s="17"/>
      <c r="C143" s="7" t="s">
        <v>171</v>
      </c>
      <c r="D143" s="3"/>
      <c r="E143" s="3"/>
      <c r="F143" s="4"/>
      <c r="G143" s="3"/>
      <c r="H143" s="3"/>
      <c r="I143" s="3"/>
      <c r="J143" s="4"/>
      <c r="K143" s="20"/>
    </row>
    <row r="144" spans="1:11" ht="30" x14ac:dyDescent="0.2">
      <c r="A144" s="8">
        <v>157</v>
      </c>
      <c r="B144" s="17" t="s">
        <v>32</v>
      </c>
      <c r="C144" s="1">
        <v>2008</v>
      </c>
      <c r="D144" s="1">
        <v>2022</v>
      </c>
      <c r="E144" s="1"/>
      <c r="F144" s="17" t="s">
        <v>13</v>
      </c>
      <c r="G144" s="11" t="s">
        <v>8</v>
      </c>
      <c r="H144" s="11"/>
      <c r="I144" s="11"/>
      <c r="J144" s="12" t="s">
        <v>119</v>
      </c>
      <c r="K144" s="21"/>
    </row>
    <row r="145" spans="1:11" ht="16" x14ac:dyDescent="0.2">
      <c r="A145" s="1"/>
      <c r="B145" s="17"/>
      <c r="C145" s="7" t="s">
        <v>172</v>
      </c>
      <c r="D145" s="3"/>
      <c r="E145" s="3"/>
      <c r="F145" s="4"/>
      <c r="G145" s="3"/>
      <c r="H145" s="3"/>
      <c r="I145" s="3"/>
      <c r="J145" s="4"/>
      <c r="K145" s="20"/>
    </row>
    <row r="146" spans="1:11" ht="16" x14ac:dyDescent="0.2">
      <c r="A146" s="1"/>
      <c r="B146" s="17"/>
      <c r="C146" s="7" t="s">
        <v>173</v>
      </c>
      <c r="D146" s="3"/>
      <c r="E146" s="3"/>
      <c r="F146" s="4"/>
      <c r="G146" s="3"/>
      <c r="H146" s="3"/>
      <c r="I146" s="3"/>
      <c r="J146" s="4"/>
      <c r="K146" s="20"/>
    </row>
    <row r="147" spans="1:11" ht="16" x14ac:dyDescent="0.2">
      <c r="A147" s="1"/>
      <c r="B147" s="17"/>
      <c r="C147" s="7" t="s">
        <v>174</v>
      </c>
      <c r="D147" s="3"/>
      <c r="E147" s="3"/>
      <c r="F147" s="4"/>
      <c r="G147" s="3"/>
      <c r="H147" s="3"/>
      <c r="I147" s="3"/>
      <c r="J147" s="4"/>
      <c r="K147" s="20"/>
    </row>
    <row r="148" spans="1:11" ht="120" x14ac:dyDescent="0.2">
      <c r="A148" s="8">
        <v>1735</v>
      </c>
      <c r="B148" s="17" t="s">
        <v>333</v>
      </c>
      <c r="C148" s="1">
        <v>2016</v>
      </c>
      <c r="D148" s="1">
        <v>2024</v>
      </c>
      <c r="E148" s="1"/>
      <c r="F148" s="17" t="s">
        <v>11</v>
      </c>
      <c r="G148" s="9" t="s">
        <v>10</v>
      </c>
      <c r="H148" s="9"/>
      <c r="I148" s="9">
        <v>122375</v>
      </c>
      <c r="J148" s="10"/>
      <c r="K148" s="18" t="s">
        <v>334</v>
      </c>
    </row>
    <row r="149" spans="1:11" ht="42" x14ac:dyDescent="0.2">
      <c r="A149" s="8">
        <v>164</v>
      </c>
      <c r="B149" s="17" t="s">
        <v>335</v>
      </c>
      <c r="C149" s="1">
        <v>2019</v>
      </c>
      <c r="D149" s="1">
        <v>2021</v>
      </c>
      <c r="E149" s="1"/>
      <c r="F149" s="17" t="s">
        <v>11</v>
      </c>
      <c r="G149" s="9" t="s">
        <v>10</v>
      </c>
      <c r="H149" s="9"/>
      <c r="I149" s="9"/>
      <c r="J149" s="10"/>
      <c r="K149" s="18" t="s">
        <v>336</v>
      </c>
    </row>
    <row r="150" spans="1:11" ht="16" x14ac:dyDescent="0.2">
      <c r="A150" s="1"/>
      <c r="B150" s="17"/>
      <c r="C150" s="7" t="s">
        <v>175</v>
      </c>
      <c r="D150" s="3"/>
      <c r="E150" s="3"/>
      <c r="F150" s="4"/>
      <c r="G150" s="3"/>
      <c r="H150" s="3"/>
      <c r="I150" s="3"/>
      <c r="J150" s="4"/>
      <c r="K150" s="20"/>
    </row>
    <row r="151" spans="1:11" ht="120" x14ac:dyDescent="0.2">
      <c r="A151" s="8">
        <v>1734</v>
      </c>
      <c r="B151" s="17" t="s">
        <v>75</v>
      </c>
      <c r="C151" s="1">
        <v>2016</v>
      </c>
      <c r="D151" s="1">
        <v>2024</v>
      </c>
      <c r="E151" s="1">
        <v>5000</v>
      </c>
      <c r="F151" s="17" t="s">
        <v>13</v>
      </c>
      <c r="G151" s="11" t="s">
        <v>8</v>
      </c>
      <c r="H151" s="11"/>
      <c r="I151" s="11"/>
      <c r="J151" s="12" t="s">
        <v>119</v>
      </c>
      <c r="K151" s="21"/>
    </row>
    <row r="152" spans="1:11" ht="408" customHeight="1" x14ac:dyDescent="0.2">
      <c r="A152" s="8">
        <v>1576</v>
      </c>
      <c r="B152" s="17" t="s">
        <v>176</v>
      </c>
      <c r="C152" s="1">
        <v>2018</v>
      </c>
      <c r="D152" s="1">
        <v>2024</v>
      </c>
      <c r="E152" s="1"/>
      <c r="F152" s="17" t="s">
        <v>22</v>
      </c>
      <c r="G152" s="9" t="s">
        <v>10</v>
      </c>
      <c r="H152" s="9"/>
      <c r="I152" s="9"/>
      <c r="J152" s="10"/>
      <c r="K152" s="18" t="s">
        <v>337</v>
      </c>
    </row>
    <row r="153" spans="1:11" ht="45" x14ac:dyDescent="0.2">
      <c r="A153" s="8">
        <v>1107</v>
      </c>
      <c r="B153" s="17" t="s">
        <v>177</v>
      </c>
      <c r="C153" s="1">
        <v>2019</v>
      </c>
      <c r="D153" s="1">
        <v>2022</v>
      </c>
      <c r="E153" s="1"/>
      <c r="F153" s="17" t="s">
        <v>23</v>
      </c>
      <c r="G153" s="9" t="s">
        <v>10</v>
      </c>
      <c r="H153" s="9"/>
      <c r="I153" s="9"/>
      <c r="J153" s="10"/>
      <c r="K153" s="18" t="s">
        <v>249</v>
      </c>
    </row>
    <row r="154" spans="1:11" ht="210" x14ac:dyDescent="0.2">
      <c r="A154" s="8">
        <v>1101</v>
      </c>
      <c r="B154" s="17" t="s">
        <v>178</v>
      </c>
      <c r="C154" s="1">
        <v>2017</v>
      </c>
      <c r="D154" s="1">
        <v>2022</v>
      </c>
      <c r="E154" s="1">
        <v>50000</v>
      </c>
      <c r="F154" s="17" t="s">
        <v>11</v>
      </c>
      <c r="G154" s="9" t="s">
        <v>10</v>
      </c>
      <c r="H154" s="9"/>
      <c r="I154" s="9">
        <v>40735</v>
      </c>
      <c r="J154" s="10"/>
      <c r="K154" s="18" t="s">
        <v>338</v>
      </c>
    </row>
    <row r="155" spans="1:11" ht="16" x14ac:dyDescent="0.2">
      <c r="A155" s="1"/>
      <c r="B155" s="17"/>
      <c r="C155" s="7" t="s">
        <v>179</v>
      </c>
      <c r="D155" s="3"/>
      <c r="E155" s="3"/>
      <c r="F155" s="4"/>
      <c r="G155" s="3"/>
      <c r="H155" s="3"/>
      <c r="I155" s="3"/>
      <c r="J155" s="4"/>
      <c r="K155" s="20"/>
    </row>
    <row r="156" spans="1:11" ht="16" x14ac:dyDescent="0.2">
      <c r="A156" s="1"/>
      <c r="B156" s="17"/>
      <c r="C156" s="7" t="s">
        <v>180</v>
      </c>
      <c r="D156" s="3"/>
      <c r="E156" s="3"/>
      <c r="F156" s="4"/>
      <c r="G156" s="3"/>
      <c r="H156" s="3"/>
      <c r="I156" s="3"/>
      <c r="J156" s="4"/>
      <c r="K156" s="20"/>
    </row>
    <row r="157" spans="1:11" ht="17" x14ac:dyDescent="0.2">
      <c r="A157" s="1"/>
      <c r="B157" s="17"/>
      <c r="C157" s="6" t="s">
        <v>181</v>
      </c>
      <c r="D157" s="3"/>
      <c r="E157" s="3"/>
      <c r="F157" s="4"/>
      <c r="G157" s="3"/>
      <c r="H157" s="3"/>
      <c r="I157" s="3"/>
      <c r="J157" s="4"/>
      <c r="K157" s="20"/>
    </row>
    <row r="158" spans="1:11" ht="16" x14ac:dyDescent="0.2">
      <c r="A158" s="1"/>
      <c r="B158" s="17"/>
      <c r="C158" s="7" t="s">
        <v>182</v>
      </c>
      <c r="D158" s="3"/>
      <c r="E158" s="3"/>
      <c r="F158" s="4"/>
      <c r="G158" s="3"/>
      <c r="H158" s="3"/>
      <c r="I158" s="3"/>
      <c r="J158" s="4"/>
      <c r="K158" s="20"/>
    </row>
    <row r="159" spans="1:11" ht="56" x14ac:dyDescent="0.2">
      <c r="A159" s="8">
        <v>2870</v>
      </c>
      <c r="B159" s="17" t="s">
        <v>339</v>
      </c>
      <c r="C159" s="1">
        <v>2020</v>
      </c>
      <c r="D159" s="1">
        <v>2024</v>
      </c>
      <c r="E159" s="1"/>
      <c r="F159" s="17" t="s">
        <v>79</v>
      </c>
      <c r="G159" s="9" t="s">
        <v>10</v>
      </c>
      <c r="H159" s="9"/>
      <c r="I159" s="9"/>
      <c r="J159" s="10"/>
      <c r="K159" s="18" t="s">
        <v>340</v>
      </c>
    </row>
    <row r="160" spans="1:11" ht="60" x14ac:dyDescent="0.2">
      <c r="A160" s="8">
        <v>2566</v>
      </c>
      <c r="B160" s="17" t="s">
        <v>92</v>
      </c>
      <c r="C160" s="1">
        <v>2008</v>
      </c>
      <c r="D160" s="1">
        <v>2024</v>
      </c>
      <c r="E160" s="1">
        <v>3500</v>
      </c>
      <c r="F160" s="17" t="s">
        <v>11</v>
      </c>
      <c r="G160" s="9" t="s">
        <v>9</v>
      </c>
      <c r="H160" s="9">
        <v>1402</v>
      </c>
      <c r="I160" s="9"/>
      <c r="J160" s="10"/>
      <c r="K160" s="18" t="s">
        <v>341</v>
      </c>
    </row>
    <row r="161" spans="1:11" ht="16" x14ac:dyDescent="0.2">
      <c r="A161" s="1"/>
      <c r="B161" s="17"/>
      <c r="C161" s="7" t="s">
        <v>183</v>
      </c>
      <c r="D161" s="3"/>
      <c r="E161" s="3"/>
      <c r="F161" s="4"/>
      <c r="G161" s="3"/>
      <c r="H161" s="3"/>
      <c r="I161" s="3"/>
      <c r="J161" s="4"/>
      <c r="K161" s="20"/>
    </row>
    <row r="162" spans="1:11" ht="45" x14ac:dyDescent="0.2">
      <c r="A162" s="8">
        <v>2272</v>
      </c>
      <c r="B162" s="17" t="s">
        <v>184</v>
      </c>
      <c r="C162" s="1">
        <v>2019</v>
      </c>
      <c r="D162" s="1">
        <v>2024</v>
      </c>
      <c r="E162" s="1">
        <v>11900</v>
      </c>
      <c r="F162" s="17" t="s">
        <v>7</v>
      </c>
      <c r="G162" s="9" t="s">
        <v>10</v>
      </c>
      <c r="H162" s="9">
        <v>11900</v>
      </c>
      <c r="I162" s="9"/>
      <c r="J162" s="10"/>
      <c r="K162" s="18" t="s">
        <v>342</v>
      </c>
    </row>
    <row r="163" spans="1:11" ht="195" x14ac:dyDescent="0.2">
      <c r="A163" s="8">
        <v>1955</v>
      </c>
      <c r="B163" s="17" t="s">
        <v>76</v>
      </c>
      <c r="C163" s="1">
        <v>2016</v>
      </c>
      <c r="D163" s="1">
        <v>2024</v>
      </c>
      <c r="E163" s="1">
        <v>142969</v>
      </c>
      <c r="F163" s="17" t="s">
        <v>31</v>
      </c>
      <c r="G163" s="9" t="s">
        <v>10</v>
      </c>
      <c r="H163" s="9">
        <v>75429</v>
      </c>
      <c r="I163" s="9"/>
      <c r="J163" s="10"/>
      <c r="K163" s="18" t="s">
        <v>343</v>
      </c>
    </row>
    <row r="164" spans="1:11" ht="19" x14ac:dyDescent="0.2">
      <c r="A164" s="1"/>
      <c r="B164" s="17"/>
      <c r="C164" s="2" t="s">
        <v>185</v>
      </c>
      <c r="D164" s="3"/>
      <c r="E164" s="3"/>
      <c r="F164" s="4"/>
      <c r="G164" s="3"/>
      <c r="H164" s="3"/>
      <c r="I164" s="3"/>
      <c r="J164" s="4"/>
      <c r="K164" s="20"/>
    </row>
    <row r="165" spans="1:11" ht="18" x14ac:dyDescent="0.2">
      <c r="A165" s="1"/>
      <c r="B165" s="17"/>
      <c r="C165" s="5" t="s">
        <v>186</v>
      </c>
      <c r="D165" s="3"/>
      <c r="E165" s="3"/>
      <c r="F165" s="4"/>
      <c r="G165" s="3"/>
      <c r="H165" s="3"/>
      <c r="I165" s="3"/>
      <c r="J165" s="4"/>
      <c r="K165" s="20"/>
    </row>
    <row r="166" spans="1:11" ht="17" x14ac:dyDescent="0.2">
      <c r="A166" s="1"/>
      <c r="B166" s="17"/>
      <c r="C166" s="6" t="s">
        <v>187</v>
      </c>
      <c r="D166" s="3"/>
      <c r="E166" s="3"/>
      <c r="F166" s="4"/>
      <c r="G166" s="3"/>
      <c r="H166" s="3"/>
      <c r="I166" s="3"/>
      <c r="J166" s="4"/>
      <c r="K166" s="20"/>
    </row>
    <row r="167" spans="1:11" ht="16" x14ac:dyDescent="0.2">
      <c r="A167" s="1"/>
      <c r="B167" s="17"/>
      <c r="C167" s="7" t="s">
        <v>188</v>
      </c>
      <c r="D167" s="3"/>
      <c r="E167" s="3"/>
      <c r="F167" s="4"/>
      <c r="G167" s="3"/>
      <c r="H167" s="3"/>
      <c r="I167" s="3"/>
      <c r="J167" s="4"/>
      <c r="K167" s="20"/>
    </row>
    <row r="168" spans="1:11" ht="16" x14ac:dyDescent="0.2">
      <c r="A168" s="1"/>
      <c r="B168" s="17"/>
      <c r="C168" s="7" t="s">
        <v>189</v>
      </c>
      <c r="D168" s="3"/>
      <c r="E168" s="3"/>
      <c r="F168" s="4"/>
      <c r="G168" s="3"/>
      <c r="H168" s="3"/>
      <c r="I168" s="3"/>
      <c r="J168" s="4"/>
      <c r="K168" s="20"/>
    </row>
    <row r="169" spans="1:11" ht="16" x14ac:dyDescent="0.2">
      <c r="A169" s="1"/>
      <c r="B169" s="17"/>
      <c r="C169" s="7" t="s">
        <v>190</v>
      </c>
      <c r="D169" s="3"/>
      <c r="E169" s="3"/>
      <c r="F169" s="4"/>
      <c r="G169" s="3"/>
      <c r="H169" s="3"/>
      <c r="I169" s="3"/>
      <c r="J169" s="4"/>
      <c r="K169" s="20"/>
    </row>
    <row r="170" spans="1:11" ht="16" x14ac:dyDescent="0.2">
      <c r="A170" s="1"/>
      <c r="B170" s="17"/>
      <c r="C170" s="7" t="s">
        <v>191</v>
      </c>
      <c r="D170" s="3"/>
      <c r="E170" s="3"/>
      <c r="F170" s="4"/>
      <c r="G170" s="3"/>
      <c r="H170" s="3"/>
      <c r="I170" s="3"/>
      <c r="J170" s="4"/>
      <c r="K170" s="20"/>
    </row>
    <row r="171" spans="1:11" ht="90" x14ac:dyDescent="0.2">
      <c r="A171" s="8">
        <v>1603</v>
      </c>
      <c r="B171" s="17" t="s">
        <v>344</v>
      </c>
      <c r="C171" s="1">
        <v>2016</v>
      </c>
      <c r="D171" s="1">
        <v>2024</v>
      </c>
      <c r="E171" s="1">
        <v>10000</v>
      </c>
      <c r="F171" s="17" t="s">
        <v>19</v>
      </c>
      <c r="G171" s="9" t="s">
        <v>10</v>
      </c>
      <c r="H171" s="9"/>
      <c r="I171" s="9">
        <v>32684</v>
      </c>
      <c r="J171" s="10"/>
      <c r="K171" s="18"/>
    </row>
    <row r="172" spans="1:11" ht="45" x14ac:dyDescent="0.2">
      <c r="A172" s="8">
        <v>184</v>
      </c>
      <c r="B172" s="17" t="s">
        <v>33</v>
      </c>
      <c r="C172" s="1">
        <v>2008</v>
      </c>
      <c r="D172" s="1">
        <v>2024</v>
      </c>
      <c r="E172" s="1">
        <v>89400</v>
      </c>
      <c r="F172" s="17" t="s">
        <v>19</v>
      </c>
      <c r="G172" s="9" t="s">
        <v>9</v>
      </c>
      <c r="H172" s="9">
        <v>89400</v>
      </c>
      <c r="I172" s="9"/>
      <c r="J172" s="10"/>
      <c r="K172" s="18"/>
    </row>
    <row r="173" spans="1:11" ht="16" x14ac:dyDescent="0.2">
      <c r="A173" s="1"/>
      <c r="B173" s="17"/>
      <c r="C173" s="7" t="s">
        <v>192</v>
      </c>
      <c r="D173" s="3"/>
      <c r="E173" s="3"/>
      <c r="F173" s="4"/>
      <c r="G173" s="3"/>
      <c r="H173" s="3"/>
      <c r="I173" s="3"/>
      <c r="J173" s="4"/>
      <c r="K173" s="20"/>
    </row>
    <row r="174" spans="1:11" ht="17" x14ac:dyDescent="0.2">
      <c r="A174" s="1"/>
      <c r="B174" s="17"/>
      <c r="C174" s="6" t="s">
        <v>193</v>
      </c>
      <c r="D174" s="3"/>
      <c r="E174" s="3"/>
      <c r="F174" s="4"/>
      <c r="G174" s="3"/>
      <c r="H174" s="3"/>
      <c r="I174" s="3"/>
      <c r="J174" s="4"/>
      <c r="K174" s="20"/>
    </row>
    <row r="175" spans="1:11" ht="16" x14ac:dyDescent="0.2">
      <c r="A175" s="1"/>
      <c r="B175" s="17"/>
      <c r="C175" s="7" t="s">
        <v>194</v>
      </c>
      <c r="D175" s="3"/>
      <c r="E175" s="3"/>
      <c r="F175" s="4"/>
      <c r="G175" s="3"/>
      <c r="H175" s="3"/>
      <c r="I175" s="3"/>
      <c r="J175" s="4"/>
      <c r="K175" s="20"/>
    </row>
    <row r="176" spans="1:11" ht="16" x14ac:dyDescent="0.2">
      <c r="A176" s="1"/>
      <c r="B176" s="17"/>
      <c r="C176" s="7" t="s">
        <v>195</v>
      </c>
      <c r="D176" s="3"/>
      <c r="E176" s="3"/>
      <c r="F176" s="4"/>
      <c r="G176" s="3"/>
      <c r="H176" s="3"/>
      <c r="I176" s="3"/>
      <c r="J176" s="4"/>
      <c r="K176" s="20"/>
    </row>
    <row r="177" spans="1:11" ht="112" x14ac:dyDescent="0.2">
      <c r="A177" s="8">
        <v>2259</v>
      </c>
      <c r="B177" s="17" t="s">
        <v>93</v>
      </c>
      <c r="C177" s="1">
        <v>2018</v>
      </c>
      <c r="D177" s="1">
        <v>2022</v>
      </c>
      <c r="E177" s="1">
        <v>49000</v>
      </c>
      <c r="F177" s="17" t="s">
        <v>79</v>
      </c>
      <c r="G177" s="9" t="s">
        <v>10</v>
      </c>
      <c r="H177" s="9">
        <v>30840</v>
      </c>
      <c r="I177" s="9"/>
      <c r="J177" s="10"/>
      <c r="K177" s="18" t="s">
        <v>345</v>
      </c>
    </row>
    <row r="178" spans="1:11" ht="60" x14ac:dyDescent="0.2">
      <c r="A178" s="8">
        <v>1604</v>
      </c>
      <c r="B178" s="17" t="s">
        <v>196</v>
      </c>
      <c r="C178" s="1">
        <v>2017</v>
      </c>
      <c r="D178" s="1">
        <v>2023</v>
      </c>
      <c r="E178" s="1">
        <v>20000</v>
      </c>
      <c r="F178" s="17" t="s">
        <v>19</v>
      </c>
      <c r="G178" s="9" t="s">
        <v>10</v>
      </c>
      <c r="H178" s="9">
        <v>15499</v>
      </c>
      <c r="I178" s="9">
        <v>70613</v>
      </c>
      <c r="J178" s="10"/>
      <c r="K178" s="18"/>
    </row>
    <row r="179" spans="1:11" ht="60" x14ac:dyDescent="0.2">
      <c r="A179" s="8">
        <v>2718</v>
      </c>
      <c r="B179" s="17" t="s">
        <v>197</v>
      </c>
      <c r="C179" s="1">
        <v>2019</v>
      </c>
      <c r="D179" s="1">
        <v>2024</v>
      </c>
      <c r="E179" s="1"/>
      <c r="F179" s="17" t="s">
        <v>19</v>
      </c>
      <c r="G179" s="11" t="s">
        <v>8</v>
      </c>
      <c r="H179" s="11"/>
      <c r="I179" s="11"/>
      <c r="J179" s="12" t="s">
        <v>21</v>
      </c>
      <c r="K179" s="21"/>
    </row>
    <row r="180" spans="1:11" ht="75" x14ac:dyDescent="0.2">
      <c r="A180" s="8">
        <v>2715</v>
      </c>
      <c r="B180" s="17" t="s">
        <v>198</v>
      </c>
      <c r="C180" s="1">
        <v>2019</v>
      </c>
      <c r="D180" s="1">
        <v>2024</v>
      </c>
      <c r="E180" s="1"/>
      <c r="F180" s="17" t="s">
        <v>19</v>
      </c>
      <c r="G180" s="11" t="s">
        <v>8</v>
      </c>
      <c r="H180" s="11"/>
      <c r="I180" s="11"/>
      <c r="J180" s="12" t="s">
        <v>21</v>
      </c>
      <c r="K180" s="21"/>
    </row>
    <row r="181" spans="1:11" ht="60" x14ac:dyDescent="0.2">
      <c r="A181" s="8">
        <v>2717</v>
      </c>
      <c r="B181" s="17" t="s">
        <v>346</v>
      </c>
      <c r="C181" s="1">
        <v>2020</v>
      </c>
      <c r="D181" s="1">
        <v>2024</v>
      </c>
      <c r="E181" s="1"/>
      <c r="F181" s="17" t="s">
        <v>19</v>
      </c>
      <c r="G181" s="11" t="s">
        <v>8</v>
      </c>
      <c r="H181" s="11"/>
      <c r="I181" s="11"/>
      <c r="J181" s="12" t="s">
        <v>21</v>
      </c>
      <c r="K181" s="21"/>
    </row>
    <row r="182" spans="1:11" ht="75" x14ac:dyDescent="0.2">
      <c r="A182" s="8">
        <v>2257</v>
      </c>
      <c r="B182" s="17" t="s">
        <v>85</v>
      </c>
      <c r="C182" s="1">
        <v>2017</v>
      </c>
      <c r="D182" s="1">
        <v>2024</v>
      </c>
      <c r="E182" s="1"/>
      <c r="F182" s="17" t="s">
        <v>19</v>
      </c>
      <c r="G182" s="11" t="s">
        <v>8</v>
      </c>
      <c r="H182" s="11"/>
      <c r="I182" s="11"/>
      <c r="J182" s="12" t="s">
        <v>119</v>
      </c>
      <c r="K182" s="21"/>
    </row>
    <row r="183" spans="1:11" ht="16" x14ac:dyDescent="0.2">
      <c r="A183" s="1"/>
      <c r="B183" s="17"/>
      <c r="C183" s="7" t="s">
        <v>199</v>
      </c>
      <c r="D183" s="3"/>
      <c r="E183" s="3"/>
      <c r="F183" s="4"/>
      <c r="G183" s="3"/>
      <c r="H183" s="3"/>
      <c r="I183" s="3"/>
      <c r="J183" s="4"/>
      <c r="K183" s="20"/>
    </row>
    <row r="184" spans="1:11" ht="16" x14ac:dyDescent="0.2">
      <c r="A184" s="1"/>
      <c r="B184" s="17"/>
      <c r="C184" s="7" t="s">
        <v>200</v>
      </c>
      <c r="D184" s="3"/>
      <c r="E184" s="3"/>
      <c r="F184" s="4"/>
      <c r="G184" s="3"/>
      <c r="H184" s="3"/>
      <c r="I184" s="3"/>
      <c r="J184" s="4"/>
      <c r="K184" s="20"/>
    </row>
    <row r="185" spans="1:11" ht="17" x14ac:dyDescent="0.2">
      <c r="A185" s="1"/>
      <c r="B185" s="17"/>
      <c r="C185" s="6" t="s">
        <v>201</v>
      </c>
      <c r="D185" s="3"/>
      <c r="E185" s="3"/>
      <c r="F185" s="4"/>
      <c r="G185" s="3"/>
      <c r="H185" s="3"/>
      <c r="I185" s="3"/>
      <c r="J185" s="4"/>
      <c r="K185" s="20"/>
    </row>
    <row r="186" spans="1:11" ht="16" x14ac:dyDescent="0.2">
      <c r="A186" s="1"/>
      <c r="B186" s="17"/>
      <c r="C186" s="7" t="s">
        <v>202</v>
      </c>
      <c r="D186" s="3"/>
      <c r="E186" s="3"/>
      <c r="F186" s="4"/>
      <c r="G186" s="3"/>
      <c r="H186" s="3"/>
      <c r="I186" s="3"/>
      <c r="J186" s="4"/>
      <c r="K186" s="20"/>
    </row>
    <row r="187" spans="1:11" ht="45" x14ac:dyDescent="0.2">
      <c r="A187" s="8">
        <v>2809</v>
      </c>
      <c r="B187" s="17" t="s">
        <v>203</v>
      </c>
      <c r="C187" s="1">
        <v>2019</v>
      </c>
      <c r="D187" s="1">
        <v>2023</v>
      </c>
      <c r="E187" s="1">
        <v>30000</v>
      </c>
      <c r="F187" s="17" t="s">
        <v>79</v>
      </c>
      <c r="G187" s="9" t="s">
        <v>10</v>
      </c>
      <c r="H187" s="9"/>
      <c r="I187" s="9"/>
      <c r="J187" s="10"/>
      <c r="K187" s="18" t="s">
        <v>347</v>
      </c>
    </row>
    <row r="188" spans="1:11" ht="45" x14ac:dyDescent="0.2">
      <c r="A188" s="8">
        <v>1702</v>
      </c>
      <c r="B188" s="17" t="s">
        <v>348</v>
      </c>
      <c r="C188" s="1">
        <v>2016</v>
      </c>
      <c r="D188" s="1">
        <v>2022</v>
      </c>
      <c r="E188" s="1">
        <v>400000</v>
      </c>
      <c r="F188" s="17" t="s">
        <v>79</v>
      </c>
      <c r="G188" s="9" t="s">
        <v>10</v>
      </c>
      <c r="H188" s="9">
        <v>365054</v>
      </c>
      <c r="I188" s="9"/>
      <c r="J188" s="10"/>
      <c r="K188" s="18" t="s">
        <v>349</v>
      </c>
    </row>
    <row r="189" spans="1:11" ht="17" x14ac:dyDescent="0.2">
      <c r="A189" s="1"/>
      <c r="B189" s="17"/>
      <c r="C189" s="6" t="s">
        <v>204</v>
      </c>
      <c r="D189" s="3"/>
      <c r="E189" s="3"/>
      <c r="F189" s="4"/>
      <c r="G189" s="3"/>
      <c r="H189" s="3"/>
      <c r="I189" s="3"/>
      <c r="J189" s="4"/>
      <c r="K189" s="20"/>
    </row>
    <row r="190" spans="1:11" ht="16" x14ac:dyDescent="0.2">
      <c r="A190" s="1"/>
      <c r="B190" s="17"/>
      <c r="C190" s="7" t="s">
        <v>205</v>
      </c>
      <c r="D190" s="3"/>
      <c r="E190" s="3"/>
      <c r="F190" s="4"/>
      <c r="G190" s="3"/>
      <c r="H190" s="3"/>
      <c r="I190" s="3"/>
      <c r="J190" s="4"/>
      <c r="K190" s="20"/>
    </row>
    <row r="191" spans="1:11" ht="16" x14ac:dyDescent="0.2">
      <c r="A191" s="1"/>
      <c r="B191" s="17"/>
      <c r="C191" s="7" t="s">
        <v>206</v>
      </c>
      <c r="D191" s="3"/>
      <c r="E191" s="3"/>
      <c r="F191" s="4"/>
      <c r="G191" s="3"/>
      <c r="H191" s="3"/>
      <c r="I191" s="3"/>
      <c r="J191" s="4"/>
      <c r="K191" s="20"/>
    </row>
    <row r="192" spans="1:11" ht="75" x14ac:dyDescent="0.2">
      <c r="A192" s="8">
        <v>202</v>
      </c>
      <c r="B192" s="17" t="s">
        <v>34</v>
      </c>
      <c r="C192" s="1">
        <v>2008</v>
      </c>
      <c r="D192" s="1">
        <v>2024</v>
      </c>
      <c r="E192" s="1"/>
      <c r="F192" s="17" t="s">
        <v>19</v>
      </c>
      <c r="G192" s="11" t="s">
        <v>8</v>
      </c>
      <c r="H192" s="11"/>
      <c r="I192" s="11"/>
      <c r="J192" s="12" t="s">
        <v>119</v>
      </c>
      <c r="K192" s="21" t="s">
        <v>350</v>
      </c>
    </row>
    <row r="193" spans="1:11" ht="45" x14ac:dyDescent="0.2">
      <c r="A193" s="8">
        <v>203</v>
      </c>
      <c r="B193" s="17" t="s">
        <v>35</v>
      </c>
      <c r="C193" s="1">
        <v>2008</v>
      </c>
      <c r="D193" s="1">
        <v>2024</v>
      </c>
      <c r="E193" s="1"/>
      <c r="F193" s="17" t="s">
        <v>19</v>
      </c>
      <c r="G193" s="11" t="s">
        <v>8</v>
      </c>
      <c r="H193" s="11"/>
      <c r="I193" s="11"/>
      <c r="J193" s="12" t="s">
        <v>119</v>
      </c>
      <c r="K193" s="21" t="s">
        <v>350</v>
      </c>
    </row>
    <row r="194" spans="1:11" ht="60" x14ac:dyDescent="0.2">
      <c r="A194" s="8">
        <v>204</v>
      </c>
      <c r="B194" s="17" t="s">
        <v>36</v>
      </c>
      <c r="C194" s="1">
        <v>2008</v>
      </c>
      <c r="D194" s="1">
        <v>2024</v>
      </c>
      <c r="E194" s="1"/>
      <c r="F194" s="17" t="s">
        <v>19</v>
      </c>
      <c r="G194" s="11" t="s">
        <v>8</v>
      </c>
      <c r="H194" s="11"/>
      <c r="I194" s="11"/>
      <c r="J194" s="12" t="s">
        <v>119</v>
      </c>
      <c r="K194" s="21" t="s">
        <v>350</v>
      </c>
    </row>
    <row r="195" spans="1:11" ht="30" x14ac:dyDescent="0.2">
      <c r="A195" s="8">
        <v>206</v>
      </c>
      <c r="B195" s="17" t="s">
        <v>37</v>
      </c>
      <c r="C195" s="1">
        <v>2008</v>
      </c>
      <c r="D195" s="1">
        <v>2024</v>
      </c>
      <c r="E195" s="1"/>
      <c r="F195" s="17" t="s">
        <v>19</v>
      </c>
      <c r="G195" s="11" t="s">
        <v>8</v>
      </c>
      <c r="H195" s="11"/>
      <c r="I195" s="11"/>
      <c r="J195" s="12" t="s">
        <v>119</v>
      </c>
      <c r="K195" s="21" t="s">
        <v>350</v>
      </c>
    </row>
    <row r="196" spans="1:11" ht="45" x14ac:dyDescent="0.2">
      <c r="A196" s="8">
        <v>207</v>
      </c>
      <c r="B196" s="17" t="s">
        <v>38</v>
      </c>
      <c r="C196" s="1">
        <v>2008</v>
      </c>
      <c r="D196" s="1">
        <v>2024</v>
      </c>
      <c r="E196" s="1"/>
      <c r="F196" s="17" t="s">
        <v>19</v>
      </c>
      <c r="G196" s="11" t="s">
        <v>8</v>
      </c>
      <c r="H196" s="11"/>
      <c r="I196" s="11"/>
      <c r="J196" s="12" t="s">
        <v>119</v>
      </c>
      <c r="K196" s="21" t="s">
        <v>350</v>
      </c>
    </row>
    <row r="197" spans="1:11" ht="60" x14ac:dyDescent="0.2">
      <c r="A197" s="8">
        <v>208</v>
      </c>
      <c r="B197" s="17" t="s">
        <v>39</v>
      </c>
      <c r="C197" s="1">
        <v>2008</v>
      </c>
      <c r="D197" s="1">
        <v>2024</v>
      </c>
      <c r="E197" s="1"/>
      <c r="F197" s="17" t="s">
        <v>19</v>
      </c>
      <c r="G197" s="11" t="s">
        <v>8</v>
      </c>
      <c r="H197" s="11"/>
      <c r="I197" s="11"/>
      <c r="J197" s="12" t="s">
        <v>21</v>
      </c>
      <c r="K197" s="21"/>
    </row>
    <row r="198" spans="1:11" ht="17" x14ac:dyDescent="0.2">
      <c r="A198" s="1"/>
      <c r="B198" s="17"/>
      <c r="C198" s="6" t="s">
        <v>207</v>
      </c>
      <c r="D198" s="3"/>
      <c r="E198" s="3"/>
      <c r="F198" s="4"/>
      <c r="G198" s="3"/>
      <c r="H198" s="3"/>
      <c r="I198" s="3"/>
      <c r="J198" s="4"/>
      <c r="K198" s="20"/>
    </row>
    <row r="199" spans="1:11" ht="16" x14ac:dyDescent="0.2">
      <c r="A199" s="1"/>
      <c r="B199" s="17"/>
      <c r="C199" s="7" t="s">
        <v>208</v>
      </c>
      <c r="D199" s="3"/>
      <c r="E199" s="3"/>
      <c r="F199" s="4"/>
      <c r="G199" s="3"/>
      <c r="H199" s="3"/>
      <c r="I199" s="3"/>
      <c r="J199" s="4"/>
      <c r="K199" s="20"/>
    </row>
    <row r="200" spans="1:11" ht="45" x14ac:dyDescent="0.2">
      <c r="A200" s="8">
        <v>384</v>
      </c>
      <c r="B200" s="17" t="s">
        <v>52</v>
      </c>
      <c r="C200" s="1">
        <v>2013</v>
      </c>
      <c r="D200" s="1">
        <v>2024</v>
      </c>
      <c r="E200" s="1">
        <v>120000</v>
      </c>
      <c r="F200" s="17" t="s">
        <v>40</v>
      </c>
      <c r="G200" s="9" t="s">
        <v>9</v>
      </c>
      <c r="H200" s="9">
        <v>178000</v>
      </c>
      <c r="I200" s="9">
        <v>31412</v>
      </c>
      <c r="J200" s="10"/>
      <c r="K200" s="18" t="s">
        <v>351</v>
      </c>
    </row>
    <row r="201" spans="1:11" ht="45" x14ac:dyDescent="0.2">
      <c r="A201" s="8">
        <v>205</v>
      </c>
      <c r="B201" s="17" t="s">
        <v>209</v>
      </c>
      <c r="C201" s="1">
        <v>2008</v>
      </c>
      <c r="D201" s="1">
        <v>2024</v>
      </c>
      <c r="E201" s="1"/>
      <c r="F201" s="17" t="s">
        <v>19</v>
      </c>
      <c r="G201" s="9" t="s">
        <v>10</v>
      </c>
      <c r="H201" s="9"/>
      <c r="I201" s="9"/>
      <c r="J201" s="10"/>
      <c r="K201" s="18" t="s">
        <v>352</v>
      </c>
    </row>
    <row r="202" spans="1:11" ht="16" x14ac:dyDescent="0.2">
      <c r="A202" s="1"/>
      <c r="B202" s="17"/>
      <c r="C202" s="7" t="s">
        <v>210</v>
      </c>
      <c r="D202" s="3"/>
      <c r="E202" s="3"/>
      <c r="F202" s="4"/>
      <c r="G202" s="3"/>
      <c r="H202" s="3"/>
      <c r="I202" s="3"/>
      <c r="J202" s="4"/>
      <c r="K202" s="20"/>
    </row>
    <row r="203" spans="1:11" ht="19" x14ac:dyDescent="0.2">
      <c r="A203" s="1"/>
      <c r="B203" s="17"/>
      <c r="C203" s="2" t="s">
        <v>211</v>
      </c>
      <c r="D203" s="3"/>
      <c r="E203" s="3"/>
      <c r="F203" s="4"/>
      <c r="G203" s="3"/>
      <c r="H203" s="3"/>
      <c r="I203" s="3"/>
      <c r="J203" s="4"/>
      <c r="K203" s="20"/>
    </row>
    <row r="204" spans="1:11" ht="18" x14ac:dyDescent="0.2">
      <c r="A204" s="1"/>
      <c r="B204" s="17"/>
      <c r="C204" s="5" t="s">
        <v>212</v>
      </c>
      <c r="D204" s="3"/>
      <c r="E204" s="3"/>
      <c r="F204" s="4"/>
      <c r="G204" s="3"/>
      <c r="H204" s="3"/>
      <c r="I204" s="3"/>
      <c r="J204" s="4"/>
      <c r="K204" s="20"/>
    </row>
    <row r="205" spans="1:11" ht="17" x14ac:dyDescent="0.2">
      <c r="A205" s="1"/>
      <c r="B205" s="17"/>
      <c r="C205" s="6" t="s">
        <v>213</v>
      </c>
      <c r="D205" s="3"/>
      <c r="E205" s="3"/>
      <c r="F205" s="4"/>
      <c r="G205" s="3"/>
      <c r="H205" s="3"/>
      <c r="I205" s="3"/>
      <c r="J205" s="4"/>
      <c r="K205" s="20"/>
    </row>
    <row r="206" spans="1:11" ht="16" x14ac:dyDescent="0.2">
      <c r="A206" s="1"/>
      <c r="B206" s="17"/>
      <c r="C206" s="7" t="s">
        <v>214</v>
      </c>
      <c r="D206" s="3"/>
      <c r="E206" s="3"/>
      <c r="F206" s="4"/>
      <c r="G206" s="3"/>
      <c r="H206" s="3"/>
      <c r="I206" s="3"/>
      <c r="J206" s="4"/>
      <c r="K206" s="20"/>
    </row>
    <row r="207" spans="1:11" ht="45" x14ac:dyDescent="0.2">
      <c r="A207" s="8">
        <v>218</v>
      </c>
      <c r="B207" s="17" t="s">
        <v>41</v>
      </c>
      <c r="C207" s="1">
        <v>2008</v>
      </c>
      <c r="D207" s="1">
        <v>2024</v>
      </c>
      <c r="E207" s="1">
        <v>5000</v>
      </c>
      <c r="F207" s="17" t="s">
        <v>13</v>
      </c>
      <c r="G207" s="9" t="s">
        <v>9</v>
      </c>
      <c r="H207" s="9">
        <v>1447</v>
      </c>
      <c r="I207" s="9">
        <v>164616</v>
      </c>
      <c r="J207" s="10"/>
      <c r="K207" s="18"/>
    </row>
    <row r="208" spans="1:11" ht="16" x14ac:dyDescent="0.2">
      <c r="A208" s="1"/>
      <c r="B208" s="17"/>
      <c r="C208" s="7" t="s">
        <v>215</v>
      </c>
      <c r="D208" s="3"/>
      <c r="E208" s="3"/>
      <c r="F208" s="4"/>
      <c r="G208" s="3"/>
      <c r="H208" s="3"/>
      <c r="I208" s="3"/>
      <c r="J208" s="4"/>
      <c r="K208" s="20"/>
    </row>
    <row r="209" spans="1:11" ht="17" x14ac:dyDescent="0.2">
      <c r="A209" s="1"/>
      <c r="B209" s="17"/>
      <c r="C209" s="6" t="s">
        <v>216</v>
      </c>
      <c r="D209" s="3"/>
      <c r="E209" s="3"/>
      <c r="F209" s="4"/>
      <c r="G209" s="3"/>
      <c r="H209" s="3"/>
      <c r="I209" s="3"/>
      <c r="J209" s="4"/>
      <c r="K209" s="20"/>
    </row>
    <row r="210" spans="1:11" ht="16" x14ac:dyDescent="0.2">
      <c r="A210" s="1"/>
      <c r="B210" s="17"/>
      <c r="C210" s="7" t="s">
        <v>217</v>
      </c>
      <c r="D210" s="3"/>
      <c r="E210" s="3"/>
      <c r="F210" s="4"/>
      <c r="G210" s="3"/>
      <c r="H210" s="3"/>
      <c r="I210" s="3"/>
      <c r="J210" s="4"/>
      <c r="K210" s="20"/>
    </row>
    <row r="211" spans="1:11" ht="45" x14ac:dyDescent="0.2">
      <c r="A211" s="8">
        <v>2887</v>
      </c>
      <c r="B211" s="17" t="s">
        <v>353</v>
      </c>
      <c r="C211" s="1">
        <v>2020</v>
      </c>
      <c r="D211" s="1">
        <v>2024</v>
      </c>
      <c r="E211" s="1">
        <v>40000</v>
      </c>
      <c r="F211" s="17" t="s">
        <v>79</v>
      </c>
      <c r="G211" s="9" t="s">
        <v>10</v>
      </c>
      <c r="H211" s="9"/>
      <c r="I211" s="9"/>
      <c r="J211" s="10"/>
      <c r="K211" s="18" t="s">
        <v>354</v>
      </c>
    </row>
    <row r="212" spans="1:11" ht="105" x14ac:dyDescent="0.2">
      <c r="A212" s="8">
        <v>2758</v>
      </c>
      <c r="B212" s="17" t="s">
        <v>355</v>
      </c>
      <c r="C212" s="1">
        <v>2020</v>
      </c>
      <c r="D212" s="1">
        <v>2021</v>
      </c>
      <c r="E212" s="1"/>
      <c r="F212" s="17" t="s">
        <v>13</v>
      </c>
      <c r="G212" s="9" t="s">
        <v>10</v>
      </c>
      <c r="H212" s="9"/>
      <c r="I212" s="9"/>
      <c r="J212" s="10"/>
      <c r="K212" s="18" t="s">
        <v>356</v>
      </c>
    </row>
    <row r="213" spans="1:11" ht="45" x14ac:dyDescent="0.2">
      <c r="A213" s="8">
        <v>2675</v>
      </c>
      <c r="B213" s="17" t="s">
        <v>357</v>
      </c>
      <c r="C213" s="1">
        <v>2020</v>
      </c>
      <c r="D213" s="1">
        <v>2022</v>
      </c>
      <c r="E213" s="1">
        <v>500000</v>
      </c>
      <c r="F213" s="17" t="s">
        <v>13</v>
      </c>
      <c r="G213" s="9" t="s">
        <v>10</v>
      </c>
      <c r="H213" s="9"/>
      <c r="I213" s="9"/>
      <c r="J213" s="10"/>
      <c r="K213" s="18" t="s">
        <v>358</v>
      </c>
    </row>
    <row r="214" spans="1:11" ht="90" x14ac:dyDescent="0.2">
      <c r="A214" s="8">
        <v>2802</v>
      </c>
      <c r="B214" s="17" t="s">
        <v>359</v>
      </c>
      <c r="C214" s="1">
        <v>2019</v>
      </c>
      <c r="D214" s="1">
        <v>2023</v>
      </c>
      <c r="E214" s="1"/>
      <c r="F214" s="17" t="s">
        <v>218</v>
      </c>
      <c r="G214" s="9" t="s">
        <v>10</v>
      </c>
      <c r="H214" s="9"/>
      <c r="I214" s="9"/>
      <c r="J214" s="10"/>
      <c r="K214" s="18"/>
    </row>
    <row r="215" spans="1:11" ht="90" x14ac:dyDescent="0.2">
      <c r="A215" s="8">
        <v>1803</v>
      </c>
      <c r="B215" s="17" t="s">
        <v>87</v>
      </c>
      <c r="C215" s="1">
        <v>2017</v>
      </c>
      <c r="D215" s="1">
        <v>2023</v>
      </c>
      <c r="E215" s="1">
        <v>426379</v>
      </c>
      <c r="F215" s="17" t="s">
        <v>11</v>
      </c>
      <c r="G215" s="9" t="s">
        <v>10</v>
      </c>
      <c r="H215" s="9">
        <v>147961</v>
      </c>
      <c r="I215" s="9">
        <v>35184</v>
      </c>
      <c r="J215" s="10"/>
      <c r="K215" s="18" t="s">
        <v>360</v>
      </c>
    </row>
    <row r="216" spans="1:11" ht="112" x14ac:dyDescent="0.2">
      <c r="A216" s="8">
        <v>1798</v>
      </c>
      <c r="B216" s="17" t="s">
        <v>86</v>
      </c>
      <c r="C216" s="1">
        <v>2016</v>
      </c>
      <c r="D216" s="1">
        <v>2023</v>
      </c>
      <c r="E216" s="1">
        <v>74245</v>
      </c>
      <c r="F216" s="17" t="s">
        <v>11</v>
      </c>
      <c r="G216" s="9" t="s">
        <v>10</v>
      </c>
      <c r="H216" s="9">
        <v>1350</v>
      </c>
      <c r="I216" s="9"/>
      <c r="J216" s="10"/>
      <c r="K216" s="18" t="s">
        <v>361</v>
      </c>
    </row>
    <row r="217" spans="1:11" ht="60" x14ac:dyDescent="0.2">
      <c r="A217" s="8">
        <v>2075</v>
      </c>
      <c r="B217" s="17" t="s">
        <v>94</v>
      </c>
      <c r="C217" s="1">
        <v>2018</v>
      </c>
      <c r="D217" s="1">
        <v>2020</v>
      </c>
      <c r="E217" s="1"/>
      <c r="F217" s="17" t="s">
        <v>11</v>
      </c>
      <c r="G217" s="13" t="s">
        <v>64</v>
      </c>
      <c r="H217" s="13"/>
      <c r="I217" s="13"/>
      <c r="J217" s="14" t="s">
        <v>65</v>
      </c>
      <c r="K217" s="22" t="s">
        <v>362</v>
      </c>
    </row>
    <row r="218" spans="1:11" ht="105" x14ac:dyDescent="0.2">
      <c r="A218" s="8">
        <v>1580</v>
      </c>
      <c r="B218" s="17" t="s">
        <v>219</v>
      </c>
      <c r="C218" s="1">
        <v>2015</v>
      </c>
      <c r="D218" s="1">
        <v>2024</v>
      </c>
      <c r="E218" s="1">
        <v>261380</v>
      </c>
      <c r="F218" s="17" t="s">
        <v>79</v>
      </c>
      <c r="G218" s="9" t="s">
        <v>10</v>
      </c>
      <c r="H218" s="9">
        <v>241873</v>
      </c>
      <c r="I218" s="9"/>
      <c r="J218" s="10"/>
      <c r="K218" s="18" t="s">
        <v>363</v>
      </c>
    </row>
    <row r="219" spans="1:11" ht="105" x14ac:dyDescent="0.2">
      <c r="A219" s="8">
        <v>457</v>
      </c>
      <c r="B219" s="17" t="s">
        <v>53</v>
      </c>
      <c r="C219" s="1">
        <v>2018</v>
      </c>
      <c r="D219" s="1">
        <v>2024</v>
      </c>
      <c r="E219" s="1"/>
      <c r="F219" s="17" t="s">
        <v>79</v>
      </c>
      <c r="G219" s="11" t="s">
        <v>8</v>
      </c>
      <c r="H219" s="11"/>
      <c r="I219" s="11"/>
      <c r="J219" s="12" t="s">
        <v>119</v>
      </c>
      <c r="K219" s="21"/>
    </row>
    <row r="220" spans="1:11" ht="90" x14ac:dyDescent="0.2">
      <c r="A220" s="8">
        <v>456</v>
      </c>
      <c r="B220" s="17" t="s">
        <v>364</v>
      </c>
      <c r="C220" s="1">
        <v>2016</v>
      </c>
      <c r="D220" s="1">
        <v>2023</v>
      </c>
      <c r="E220" s="1"/>
      <c r="F220" s="17" t="s">
        <v>79</v>
      </c>
      <c r="G220" s="11" t="s">
        <v>8</v>
      </c>
      <c r="H220" s="11"/>
      <c r="I220" s="11"/>
      <c r="J220" s="12" t="s">
        <v>119</v>
      </c>
      <c r="K220" s="21"/>
    </row>
    <row r="221" spans="1:11" ht="105" x14ac:dyDescent="0.2">
      <c r="A221" s="8">
        <v>231</v>
      </c>
      <c r="B221" s="17" t="s">
        <v>54</v>
      </c>
      <c r="C221" s="1">
        <v>2007</v>
      </c>
      <c r="D221" s="1">
        <v>2020</v>
      </c>
      <c r="E221" s="1">
        <v>1725311</v>
      </c>
      <c r="F221" s="17" t="s">
        <v>79</v>
      </c>
      <c r="G221" s="9" t="s">
        <v>9</v>
      </c>
      <c r="H221" s="9">
        <v>1686358</v>
      </c>
      <c r="I221" s="9"/>
      <c r="J221" s="10"/>
      <c r="K221" s="18" t="s">
        <v>365</v>
      </c>
    </row>
    <row r="222" spans="1:11" ht="112" x14ac:dyDescent="0.2">
      <c r="A222" s="8">
        <v>1962</v>
      </c>
      <c r="B222" s="17" t="s">
        <v>220</v>
      </c>
      <c r="C222" s="1">
        <v>2016</v>
      </c>
      <c r="D222" s="1">
        <v>2020</v>
      </c>
      <c r="E222" s="1"/>
      <c r="F222" s="17" t="s">
        <v>11</v>
      </c>
      <c r="G222" s="13" t="s">
        <v>64</v>
      </c>
      <c r="H222" s="13"/>
      <c r="I222" s="13"/>
      <c r="J222" s="14" t="s">
        <v>110</v>
      </c>
      <c r="K222" s="22" t="s">
        <v>366</v>
      </c>
    </row>
    <row r="223" spans="1:11" ht="70" x14ac:dyDescent="0.2">
      <c r="A223" s="8">
        <v>220</v>
      </c>
      <c r="B223" s="17" t="s">
        <v>95</v>
      </c>
      <c r="C223" s="1">
        <v>2008</v>
      </c>
      <c r="D223" s="1">
        <v>2024</v>
      </c>
      <c r="E223" s="1">
        <v>419581</v>
      </c>
      <c r="F223" s="17" t="s">
        <v>79</v>
      </c>
      <c r="G223" s="9" t="s">
        <v>10</v>
      </c>
      <c r="H223" s="9">
        <v>397990</v>
      </c>
      <c r="I223" s="9"/>
      <c r="J223" s="10"/>
      <c r="K223" s="18" t="s">
        <v>367</v>
      </c>
    </row>
    <row r="224" spans="1:11" ht="75" x14ac:dyDescent="0.2">
      <c r="A224" s="8">
        <v>985</v>
      </c>
      <c r="B224" s="17" t="s">
        <v>77</v>
      </c>
      <c r="C224" s="1">
        <v>2016</v>
      </c>
      <c r="D224" s="1">
        <v>2020</v>
      </c>
      <c r="E224" s="1"/>
      <c r="F224" s="17" t="s">
        <v>79</v>
      </c>
      <c r="G224" s="9" t="s">
        <v>10</v>
      </c>
      <c r="H224" s="9">
        <v>101652</v>
      </c>
      <c r="I224" s="9"/>
      <c r="J224" s="10"/>
      <c r="K224" s="18" t="s">
        <v>368</v>
      </c>
    </row>
    <row r="225" spans="1:11" ht="75" x14ac:dyDescent="0.2">
      <c r="A225" s="8">
        <v>1898</v>
      </c>
      <c r="B225" s="17" t="s">
        <v>369</v>
      </c>
      <c r="C225" s="1">
        <v>2018</v>
      </c>
      <c r="D225" s="1">
        <v>2023</v>
      </c>
      <c r="E225" s="1">
        <v>6500</v>
      </c>
      <c r="F225" s="17" t="s">
        <v>79</v>
      </c>
      <c r="G225" s="9" t="s">
        <v>10</v>
      </c>
      <c r="H225" s="9"/>
      <c r="I225" s="9"/>
      <c r="J225" s="10"/>
      <c r="K225" s="18" t="s">
        <v>370</v>
      </c>
    </row>
    <row r="226" spans="1:11" ht="75" x14ac:dyDescent="0.2">
      <c r="A226" s="8">
        <v>228</v>
      </c>
      <c r="B226" s="17" t="s">
        <v>371</v>
      </c>
      <c r="C226" s="1">
        <v>2020</v>
      </c>
      <c r="D226" s="1">
        <v>2022</v>
      </c>
      <c r="E226" s="1"/>
      <c r="F226" s="17" t="s">
        <v>79</v>
      </c>
      <c r="G226" s="11" t="s">
        <v>8</v>
      </c>
      <c r="H226" s="11"/>
      <c r="I226" s="11"/>
      <c r="J226" s="12" t="s">
        <v>119</v>
      </c>
      <c r="K226" s="21"/>
    </row>
    <row r="227" spans="1:11" ht="52.25" customHeight="1" x14ac:dyDescent="0.2">
      <c r="A227" s="8">
        <v>229</v>
      </c>
      <c r="B227" s="17" t="s">
        <v>372</v>
      </c>
      <c r="C227" s="1">
        <v>2012</v>
      </c>
      <c r="D227" s="1">
        <v>2021</v>
      </c>
      <c r="E227" s="1"/>
      <c r="F227" s="17" t="s">
        <v>79</v>
      </c>
      <c r="G227" s="11" t="s">
        <v>8</v>
      </c>
      <c r="H227" s="11"/>
      <c r="I227" s="11"/>
      <c r="J227" s="12" t="s">
        <v>119</v>
      </c>
      <c r="K227" s="21"/>
    </row>
    <row r="228" spans="1:11" ht="75" x14ac:dyDescent="0.2">
      <c r="A228" s="8">
        <v>459</v>
      </c>
      <c r="B228" s="17" t="s">
        <v>66</v>
      </c>
      <c r="C228" s="1">
        <v>2012</v>
      </c>
      <c r="D228" s="1">
        <v>2021</v>
      </c>
      <c r="E228" s="1"/>
      <c r="F228" s="17" t="s">
        <v>79</v>
      </c>
      <c r="G228" s="11" t="s">
        <v>8</v>
      </c>
      <c r="H228" s="11"/>
      <c r="I228" s="11"/>
      <c r="J228" s="12" t="s">
        <v>119</v>
      </c>
      <c r="K228" s="21"/>
    </row>
    <row r="229" spans="1:11" ht="16" x14ac:dyDescent="0.2">
      <c r="A229" s="1"/>
      <c r="B229" s="17"/>
      <c r="C229" s="7" t="s">
        <v>221</v>
      </c>
      <c r="D229" s="3"/>
      <c r="E229" s="3"/>
      <c r="F229" s="4"/>
      <c r="G229" s="3"/>
      <c r="H229" s="3"/>
      <c r="I229" s="3"/>
      <c r="J229" s="4"/>
      <c r="K229" s="20"/>
    </row>
    <row r="230" spans="1:11" ht="75" x14ac:dyDescent="0.2">
      <c r="A230" s="8">
        <v>2673</v>
      </c>
      <c r="B230" s="17" t="s">
        <v>373</v>
      </c>
      <c r="C230" s="1">
        <v>2020</v>
      </c>
      <c r="D230" s="1">
        <v>2024</v>
      </c>
      <c r="E230" s="1">
        <v>10000</v>
      </c>
      <c r="F230" s="17" t="s">
        <v>13</v>
      </c>
      <c r="G230" s="11" t="s">
        <v>8</v>
      </c>
      <c r="H230" s="11"/>
      <c r="I230" s="11"/>
      <c r="J230" s="12" t="s">
        <v>119</v>
      </c>
      <c r="K230" s="21"/>
    </row>
    <row r="231" spans="1:11" ht="45" x14ac:dyDescent="0.2">
      <c r="A231" s="8">
        <v>617</v>
      </c>
      <c r="B231" s="17" t="s">
        <v>55</v>
      </c>
      <c r="C231" s="1">
        <v>2014</v>
      </c>
      <c r="D231" s="1">
        <v>2024</v>
      </c>
      <c r="E231" s="1">
        <v>10300</v>
      </c>
      <c r="F231" s="17" t="s">
        <v>13</v>
      </c>
      <c r="G231" s="9" t="s">
        <v>9</v>
      </c>
      <c r="H231" s="9">
        <v>15699</v>
      </c>
      <c r="I231" s="9">
        <v>78041</v>
      </c>
      <c r="J231" s="10"/>
      <c r="K231" s="18"/>
    </row>
    <row r="232" spans="1:11" ht="17" x14ac:dyDescent="0.2">
      <c r="A232" s="1"/>
      <c r="B232" s="17"/>
      <c r="C232" s="6" t="s">
        <v>222</v>
      </c>
      <c r="D232" s="3"/>
      <c r="E232" s="3"/>
      <c r="F232" s="4"/>
      <c r="G232" s="3"/>
      <c r="H232" s="3"/>
      <c r="I232" s="3"/>
      <c r="J232" s="4"/>
      <c r="K232" s="20"/>
    </row>
    <row r="233" spans="1:11" ht="16" x14ac:dyDescent="0.2">
      <c r="A233" s="1"/>
      <c r="B233" s="17"/>
      <c r="C233" s="7" t="s">
        <v>223</v>
      </c>
      <c r="D233" s="3"/>
      <c r="E233" s="3"/>
      <c r="F233" s="4"/>
      <c r="G233" s="3"/>
      <c r="H233" s="3"/>
      <c r="I233" s="3"/>
      <c r="J233" s="4"/>
      <c r="K233" s="20"/>
    </row>
    <row r="234" spans="1:11" ht="16" x14ac:dyDescent="0.2">
      <c r="A234" s="1"/>
      <c r="B234" s="17"/>
      <c r="C234" s="7" t="s">
        <v>224</v>
      </c>
      <c r="D234" s="3"/>
      <c r="E234" s="3"/>
      <c r="F234" s="4"/>
      <c r="G234" s="3"/>
      <c r="H234" s="3"/>
      <c r="I234" s="3"/>
      <c r="J234" s="4"/>
      <c r="K234" s="20"/>
    </row>
    <row r="235" spans="1:11" ht="30" x14ac:dyDescent="0.2">
      <c r="A235" s="8">
        <v>2548</v>
      </c>
      <c r="B235" s="17" t="s">
        <v>225</v>
      </c>
      <c r="C235" s="1">
        <v>2019</v>
      </c>
      <c r="D235" s="1">
        <v>2022</v>
      </c>
      <c r="E235" s="1">
        <v>2000</v>
      </c>
      <c r="F235" s="17" t="s">
        <v>43</v>
      </c>
      <c r="G235" s="9" t="s">
        <v>9</v>
      </c>
      <c r="H235" s="9">
        <v>2000</v>
      </c>
      <c r="I235" s="9"/>
      <c r="J235" s="10"/>
      <c r="K235" s="18"/>
    </row>
    <row r="236" spans="1:11" ht="45" x14ac:dyDescent="0.2">
      <c r="A236" s="8">
        <v>2547</v>
      </c>
      <c r="B236" s="17" t="s">
        <v>226</v>
      </c>
      <c r="C236" s="1">
        <v>2019</v>
      </c>
      <c r="D236" s="1">
        <v>2022</v>
      </c>
      <c r="E236" s="1">
        <v>2000</v>
      </c>
      <c r="F236" s="17" t="s">
        <v>43</v>
      </c>
      <c r="G236" s="9" t="s">
        <v>9</v>
      </c>
      <c r="H236" s="9"/>
      <c r="I236" s="9">
        <v>1660</v>
      </c>
      <c r="J236" s="10"/>
      <c r="K236" s="18" t="s">
        <v>374</v>
      </c>
    </row>
    <row r="237" spans="1:11" ht="90" x14ac:dyDescent="0.2">
      <c r="A237" s="8">
        <v>1767</v>
      </c>
      <c r="B237" s="17" t="s">
        <v>96</v>
      </c>
      <c r="C237" s="1">
        <v>2016</v>
      </c>
      <c r="D237" s="1">
        <v>2022</v>
      </c>
      <c r="E237" s="1">
        <v>25000</v>
      </c>
      <c r="F237" s="17" t="s">
        <v>43</v>
      </c>
      <c r="G237" s="9" t="s">
        <v>9</v>
      </c>
      <c r="H237" s="9">
        <v>25000</v>
      </c>
      <c r="I237" s="9">
        <v>12572</v>
      </c>
      <c r="J237" s="10"/>
      <c r="K237" s="18" t="s">
        <v>381</v>
      </c>
    </row>
    <row r="238" spans="1:11" ht="30" x14ac:dyDescent="0.2">
      <c r="A238" s="8">
        <v>1766</v>
      </c>
      <c r="B238" s="17" t="s">
        <v>78</v>
      </c>
      <c r="C238" s="1">
        <v>2016</v>
      </c>
      <c r="D238" s="1">
        <v>2022</v>
      </c>
      <c r="E238" s="1">
        <v>10000</v>
      </c>
      <c r="F238" s="17" t="s">
        <v>43</v>
      </c>
      <c r="G238" s="11" t="s">
        <v>8</v>
      </c>
      <c r="H238" s="11"/>
      <c r="I238" s="11"/>
      <c r="J238" s="28" t="s">
        <v>110</v>
      </c>
      <c r="K238" s="21" t="s">
        <v>375</v>
      </c>
    </row>
    <row r="239" spans="1:11" ht="30" x14ac:dyDescent="0.2">
      <c r="A239" s="8">
        <v>1160</v>
      </c>
      <c r="B239" s="17" t="s">
        <v>42</v>
      </c>
      <c r="C239" s="1">
        <v>2007</v>
      </c>
      <c r="D239" s="1">
        <v>2022</v>
      </c>
      <c r="E239" s="1">
        <v>10000</v>
      </c>
      <c r="F239" s="17" t="s">
        <v>43</v>
      </c>
      <c r="G239" s="11" t="s">
        <v>8</v>
      </c>
      <c r="H239" s="11"/>
      <c r="I239" s="11"/>
      <c r="J239" s="28" t="s">
        <v>110</v>
      </c>
      <c r="K239" s="21" t="s">
        <v>376</v>
      </c>
    </row>
    <row r="240" spans="1:11" ht="45" x14ac:dyDescent="0.2">
      <c r="A240" s="8">
        <v>1159</v>
      </c>
      <c r="B240" s="17" t="s">
        <v>44</v>
      </c>
      <c r="C240" s="1">
        <v>2011</v>
      </c>
      <c r="D240" s="1">
        <v>2022</v>
      </c>
      <c r="E240" s="1">
        <v>2500</v>
      </c>
      <c r="F240" s="17" t="s">
        <v>43</v>
      </c>
      <c r="G240" s="9" t="s">
        <v>9</v>
      </c>
      <c r="H240" s="9">
        <v>1500</v>
      </c>
      <c r="I240" s="9">
        <v>830</v>
      </c>
      <c r="J240" s="10"/>
      <c r="K240" s="18" t="s">
        <v>377</v>
      </c>
    </row>
    <row r="241" spans="1:11" ht="16" x14ac:dyDescent="0.2">
      <c r="A241" s="1"/>
      <c r="B241" s="17"/>
      <c r="C241" s="7" t="s">
        <v>227</v>
      </c>
      <c r="D241" s="3"/>
      <c r="E241" s="3"/>
      <c r="F241" s="4"/>
      <c r="G241" s="3"/>
      <c r="H241" s="3"/>
      <c r="I241" s="3"/>
      <c r="J241" s="4"/>
      <c r="K241" s="20"/>
    </row>
    <row r="242" spans="1:11" ht="17" x14ac:dyDescent="0.2">
      <c r="A242" s="1"/>
      <c r="B242" s="17"/>
      <c r="C242" s="6" t="s">
        <v>228</v>
      </c>
      <c r="D242" s="3"/>
      <c r="E242" s="3"/>
      <c r="F242" s="4"/>
      <c r="G242" s="3"/>
      <c r="H242" s="3"/>
      <c r="I242" s="3"/>
      <c r="J242" s="4"/>
      <c r="K242" s="20"/>
    </row>
    <row r="243" spans="1:11" ht="16" x14ac:dyDescent="0.2">
      <c r="A243" s="1"/>
      <c r="B243" s="17"/>
      <c r="C243" s="7" t="s">
        <v>229</v>
      </c>
      <c r="D243" s="3"/>
      <c r="E243" s="3"/>
      <c r="F243" s="4"/>
      <c r="G243" s="3"/>
      <c r="H243" s="3"/>
      <c r="I243" s="3"/>
      <c r="J243" s="4"/>
      <c r="K243" s="20"/>
    </row>
    <row r="244" spans="1:11" ht="90" x14ac:dyDescent="0.2">
      <c r="A244" s="8">
        <v>625</v>
      </c>
      <c r="B244" s="17" t="s">
        <v>230</v>
      </c>
      <c r="C244" s="1">
        <v>2019</v>
      </c>
      <c r="D244" s="1">
        <v>2024</v>
      </c>
      <c r="E244" s="1">
        <v>206200</v>
      </c>
      <c r="F244" s="17" t="s">
        <v>13</v>
      </c>
      <c r="G244" s="9" t="s">
        <v>9</v>
      </c>
      <c r="H244" s="9">
        <v>550900</v>
      </c>
      <c r="I244" s="9">
        <v>2519489</v>
      </c>
      <c r="J244" s="10"/>
      <c r="K244" s="18"/>
    </row>
    <row r="245" spans="1:11" x14ac:dyDescent="0.2">
      <c r="A245" s="8">
        <v>2801</v>
      </c>
      <c r="B245" s="17" t="s">
        <v>231</v>
      </c>
      <c r="C245" s="1">
        <v>2019</v>
      </c>
      <c r="D245" s="1">
        <v>2024</v>
      </c>
      <c r="E245" s="1">
        <v>27585</v>
      </c>
      <c r="F245" s="17" t="s">
        <v>13</v>
      </c>
      <c r="G245" s="9" t="s">
        <v>9</v>
      </c>
      <c r="H245" s="9">
        <v>25178</v>
      </c>
      <c r="I245" s="9">
        <v>25975</v>
      </c>
      <c r="J245" s="10"/>
      <c r="K245" s="18"/>
    </row>
    <row r="246" spans="1:11" ht="16" x14ac:dyDescent="0.2">
      <c r="A246" s="1"/>
      <c r="B246" s="17"/>
      <c r="C246" s="7" t="s">
        <v>232</v>
      </c>
      <c r="D246" s="3"/>
      <c r="E246" s="3"/>
      <c r="F246" s="4"/>
      <c r="G246" s="3"/>
      <c r="H246" s="3"/>
      <c r="I246" s="3"/>
      <c r="J246" s="4"/>
      <c r="K246" s="20"/>
    </row>
    <row r="247" spans="1:11" ht="60" x14ac:dyDescent="0.2">
      <c r="A247" s="8">
        <v>436</v>
      </c>
      <c r="B247" s="17" t="s">
        <v>45</v>
      </c>
      <c r="C247" s="1">
        <v>2012</v>
      </c>
      <c r="D247" s="1">
        <v>2024</v>
      </c>
      <c r="E247" s="1">
        <v>46310</v>
      </c>
      <c r="F247" s="17" t="s">
        <v>13</v>
      </c>
      <c r="G247" s="9" t="s">
        <v>9</v>
      </c>
      <c r="H247" s="9">
        <v>10300</v>
      </c>
      <c r="I247" s="9"/>
      <c r="J247" s="10"/>
      <c r="K247" s="18" t="s">
        <v>378</v>
      </c>
    </row>
    <row r="248" spans="1:11" ht="17" x14ac:dyDescent="0.2">
      <c r="A248" s="1"/>
      <c r="B248" s="17"/>
      <c r="C248" s="6" t="s">
        <v>233</v>
      </c>
      <c r="D248" s="3"/>
      <c r="E248" s="3"/>
      <c r="F248" s="4"/>
      <c r="G248" s="3"/>
      <c r="H248" s="3"/>
      <c r="I248" s="3"/>
      <c r="J248" s="4"/>
      <c r="K248" s="20"/>
    </row>
    <row r="249" spans="1:11" ht="16" x14ac:dyDescent="0.2">
      <c r="A249" s="1"/>
      <c r="B249" s="17"/>
      <c r="C249" s="7" t="s">
        <v>234</v>
      </c>
      <c r="D249" s="3"/>
      <c r="E249" s="3"/>
      <c r="F249" s="4"/>
      <c r="G249" s="3"/>
      <c r="H249" s="3"/>
      <c r="I249" s="3"/>
      <c r="J249" s="4"/>
      <c r="K249" s="20"/>
    </row>
    <row r="250" spans="1:11" ht="16" x14ac:dyDescent="0.2">
      <c r="A250" s="1"/>
      <c r="B250" s="17"/>
      <c r="C250" s="7" t="s">
        <v>235</v>
      </c>
      <c r="D250" s="3"/>
      <c r="E250" s="3"/>
      <c r="F250" s="4"/>
      <c r="G250" s="3"/>
      <c r="H250" s="3"/>
      <c r="I250" s="3"/>
      <c r="J250" s="4"/>
      <c r="K250" s="20"/>
    </row>
    <row r="251" spans="1:11" ht="19" x14ac:dyDescent="0.2">
      <c r="A251" s="1"/>
      <c r="B251" s="17"/>
      <c r="C251" s="2" t="s">
        <v>236</v>
      </c>
      <c r="D251" s="3"/>
      <c r="E251" s="3"/>
      <c r="F251" s="4"/>
      <c r="G251" s="3"/>
      <c r="H251" s="3"/>
      <c r="I251" s="3"/>
      <c r="J251" s="4"/>
      <c r="K251" s="20"/>
    </row>
    <row r="252" spans="1:11" ht="18" x14ac:dyDescent="0.2">
      <c r="A252" s="1"/>
      <c r="B252" s="17"/>
      <c r="C252" s="5" t="s">
        <v>237</v>
      </c>
      <c r="D252" s="3"/>
      <c r="E252" s="3"/>
      <c r="F252" s="4"/>
      <c r="G252" s="3"/>
      <c r="H252" s="3"/>
      <c r="I252" s="3"/>
      <c r="J252" s="4"/>
      <c r="K252" s="20"/>
    </row>
    <row r="253" spans="1:11" ht="17" x14ac:dyDescent="0.2">
      <c r="A253" s="1"/>
      <c r="B253" s="17"/>
      <c r="C253" s="6" t="s">
        <v>238</v>
      </c>
      <c r="D253" s="3"/>
      <c r="E253" s="3"/>
      <c r="F253" s="4"/>
      <c r="G253" s="3"/>
      <c r="H253" s="3"/>
      <c r="I253" s="3"/>
      <c r="J253" s="4"/>
      <c r="K253" s="20"/>
    </row>
    <row r="254" spans="1:11" ht="16" x14ac:dyDescent="0.2">
      <c r="A254" s="1"/>
      <c r="B254" s="17"/>
      <c r="C254" s="7" t="s">
        <v>239</v>
      </c>
      <c r="D254" s="3"/>
      <c r="E254" s="3"/>
      <c r="F254" s="4"/>
      <c r="G254" s="3"/>
      <c r="H254" s="3"/>
      <c r="I254" s="3"/>
      <c r="J254" s="4"/>
      <c r="K254" s="20"/>
    </row>
    <row r="255" spans="1:11" ht="16" x14ac:dyDescent="0.2">
      <c r="A255" s="1"/>
      <c r="B255" s="17"/>
      <c r="C255" s="7" t="s">
        <v>240</v>
      </c>
      <c r="D255" s="3"/>
      <c r="E255" s="3"/>
      <c r="F255" s="4"/>
      <c r="G255" s="3"/>
      <c r="H255" s="3"/>
      <c r="I255" s="3"/>
      <c r="J255" s="4"/>
      <c r="K255" s="20"/>
    </row>
    <row r="256" spans="1:11" ht="16" x14ac:dyDescent="0.2">
      <c r="A256" s="1"/>
      <c r="B256" s="17"/>
      <c r="C256" s="7" t="s">
        <v>241</v>
      </c>
      <c r="D256" s="3"/>
      <c r="E256" s="3"/>
      <c r="F256" s="4"/>
      <c r="G256" s="3"/>
      <c r="H256" s="3"/>
      <c r="I256" s="3"/>
      <c r="J256" s="4"/>
      <c r="K256" s="20"/>
    </row>
    <row r="257" spans="1:11" ht="45" x14ac:dyDescent="0.2">
      <c r="A257" s="8">
        <v>245</v>
      </c>
      <c r="B257" s="17" t="s">
        <v>46</v>
      </c>
      <c r="C257" s="1">
        <v>2008</v>
      </c>
      <c r="D257" s="1">
        <v>2024</v>
      </c>
      <c r="E257" s="1">
        <v>300</v>
      </c>
      <c r="F257" s="17" t="s">
        <v>11</v>
      </c>
      <c r="G257" s="9" t="s">
        <v>9</v>
      </c>
      <c r="H257" s="9">
        <v>305</v>
      </c>
      <c r="I257" s="9"/>
      <c r="J257" s="10"/>
      <c r="K257" s="18"/>
    </row>
    <row r="258" spans="1:11" ht="16" x14ac:dyDescent="0.2">
      <c r="A258" s="1"/>
      <c r="B258" s="17"/>
      <c r="C258" s="7" t="s">
        <v>242</v>
      </c>
      <c r="D258" s="3"/>
      <c r="E258" s="3"/>
      <c r="F258" s="4"/>
      <c r="G258" s="3"/>
      <c r="H258" s="3"/>
      <c r="I258" s="3"/>
      <c r="J258" s="4"/>
      <c r="K258" s="20"/>
    </row>
    <row r="259" spans="1:11" ht="16" x14ac:dyDescent="0.2">
      <c r="A259" s="1"/>
      <c r="B259" s="17"/>
      <c r="C259" s="7" t="s">
        <v>243</v>
      </c>
      <c r="D259" s="3"/>
      <c r="E259" s="3"/>
      <c r="F259" s="4"/>
      <c r="G259" s="3"/>
      <c r="H259" s="3"/>
      <c r="I259" s="3"/>
      <c r="J259" s="4"/>
      <c r="K259" s="20"/>
    </row>
    <row r="260" spans="1:11" ht="56" x14ac:dyDescent="0.2">
      <c r="A260" s="8">
        <v>246</v>
      </c>
      <c r="B260" s="17" t="s">
        <v>47</v>
      </c>
      <c r="C260" s="1">
        <v>2008</v>
      </c>
      <c r="D260" s="1">
        <v>2024</v>
      </c>
      <c r="E260" s="1">
        <v>4000</v>
      </c>
      <c r="F260" s="17" t="s">
        <v>11</v>
      </c>
      <c r="G260" s="9" t="s">
        <v>9</v>
      </c>
      <c r="H260" s="9">
        <v>2713</v>
      </c>
      <c r="I260" s="9"/>
      <c r="J260" s="10"/>
      <c r="K260" s="18" t="s">
        <v>379</v>
      </c>
    </row>
    <row r="261" spans="1:11" ht="16" x14ac:dyDescent="0.2">
      <c r="A261" s="1"/>
      <c r="B261" s="17"/>
      <c r="C261" s="7" t="s">
        <v>244</v>
      </c>
      <c r="D261" s="3"/>
      <c r="E261" s="3"/>
      <c r="F261" s="4"/>
      <c r="G261" s="3"/>
      <c r="H261" s="3"/>
      <c r="I261" s="3"/>
      <c r="J261" s="4"/>
      <c r="K261" s="20"/>
    </row>
    <row r="262" spans="1:11" ht="16" x14ac:dyDescent="0.2">
      <c r="A262" s="1"/>
      <c r="B262" s="17"/>
      <c r="C262" s="7" t="s">
        <v>245</v>
      </c>
      <c r="D262" s="3"/>
      <c r="E262" s="3"/>
      <c r="F262" s="4"/>
      <c r="G262" s="3"/>
      <c r="H262" s="3"/>
      <c r="I262" s="3"/>
      <c r="J262" s="4"/>
      <c r="K262" s="20"/>
    </row>
    <row r="263" spans="1:11" ht="30" x14ac:dyDescent="0.2">
      <c r="A263" s="8">
        <v>2303</v>
      </c>
      <c r="B263" s="17" t="s">
        <v>97</v>
      </c>
      <c r="C263" s="1">
        <v>2018</v>
      </c>
      <c r="D263" s="1">
        <v>2021</v>
      </c>
      <c r="E263" s="1"/>
      <c r="F263" s="17" t="s">
        <v>11</v>
      </c>
      <c r="G263" s="11" t="s">
        <v>8</v>
      </c>
      <c r="H263" s="11"/>
      <c r="I263" s="11"/>
      <c r="J263" s="12" t="s">
        <v>119</v>
      </c>
      <c r="K263" s="21"/>
    </row>
    <row r="264" spans="1:11" ht="16" x14ac:dyDescent="0.2">
      <c r="A264" s="1"/>
      <c r="B264" s="17"/>
      <c r="C264" s="7" t="s">
        <v>246</v>
      </c>
      <c r="D264" s="3"/>
      <c r="E264" s="3"/>
      <c r="F264" s="4"/>
      <c r="G264" s="3"/>
      <c r="H264" s="3"/>
      <c r="I264" s="3"/>
      <c r="J264" s="4"/>
      <c r="K264" s="20"/>
    </row>
    <row r="265" spans="1:11" ht="30" x14ac:dyDescent="0.2">
      <c r="A265" s="8">
        <v>247</v>
      </c>
      <c r="B265" s="17" t="s">
        <v>48</v>
      </c>
      <c r="C265" s="1">
        <v>2008</v>
      </c>
      <c r="D265" s="1">
        <v>2024</v>
      </c>
      <c r="E265" s="1"/>
      <c r="F265" s="17" t="s">
        <v>11</v>
      </c>
      <c r="G265" s="11" t="s">
        <v>8</v>
      </c>
      <c r="H265" s="11"/>
      <c r="I265" s="11"/>
      <c r="J265" s="12" t="s">
        <v>119</v>
      </c>
      <c r="K265" s="21"/>
    </row>
    <row r="266" spans="1:11" ht="16" x14ac:dyDescent="0.2">
      <c r="A266" s="1"/>
      <c r="B266" s="17"/>
      <c r="C266" s="7" t="s">
        <v>247</v>
      </c>
      <c r="D266" s="3"/>
      <c r="E266" s="3"/>
      <c r="F266" s="4"/>
      <c r="G266" s="3"/>
      <c r="H266" s="3"/>
      <c r="I266" s="3"/>
      <c r="J266" s="4"/>
      <c r="K266" s="20"/>
    </row>
  </sheetData>
  <autoFilter ref="A1:K266" xr:uid="{00000000-0009-0000-0000-000000000000}"/>
  <hyperlinks>
    <hyperlink ref="A265" r:id="rId1" location="247" display="http://tegevuskava.narva.ee/kava/?mode=user&amp;act=view&amp;changes=all&amp;allyears=yes - 247" xr:uid="{00000000-0004-0000-0000-000000000000}"/>
    <hyperlink ref="A263" r:id="rId2" location="2303" display="http://tegevuskava.narva.ee/kava/?mode=user&amp;act=view&amp;changes=all&amp;allyears=yes - 2303" xr:uid="{00000000-0004-0000-0000-000001000000}"/>
    <hyperlink ref="A260" r:id="rId3" location="246" display="http://tegevuskava.narva.ee/kava/?mode=user&amp;act=view&amp;changes=all&amp;allyears=yes - 246" xr:uid="{00000000-0004-0000-0000-000002000000}"/>
    <hyperlink ref="A257" r:id="rId4" location="245" display="http://tegevuskava.narva.ee/kava/?mode=user&amp;act=view&amp;changes=all&amp;allyears=yes - 245" xr:uid="{00000000-0004-0000-0000-000003000000}"/>
    <hyperlink ref="A247" r:id="rId5" location="436" display="http://tegevuskava.narva.ee/kava/?mode=user&amp;act=view&amp;changes=all&amp;allyears=yes - 436" xr:uid="{00000000-0004-0000-0000-000004000000}"/>
    <hyperlink ref="A245" r:id="rId6" location="2801" display="http://tegevuskava.narva.ee/kava/?mode=user&amp;act=view&amp;changes=all&amp;allyears=yes - 2801" xr:uid="{00000000-0004-0000-0000-000005000000}"/>
    <hyperlink ref="A244" r:id="rId7" location="625" display="http://tegevuskava.narva.ee/kava/?mode=user&amp;act=view&amp;changes=all&amp;allyears=yes - 625" xr:uid="{00000000-0004-0000-0000-000006000000}"/>
    <hyperlink ref="A240" r:id="rId8" location="1159" display="http://tegevuskava.narva.ee/kava/?mode=user&amp;act=view&amp;changes=all&amp;allyears=yes - 1159" xr:uid="{00000000-0004-0000-0000-000007000000}"/>
    <hyperlink ref="A239" r:id="rId9" location="1160" display="http://tegevuskava.narva.ee/kava/?mode=user&amp;act=view&amp;changes=all&amp;allyears=yes - 1160" xr:uid="{00000000-0004-0000-0000-000008000000}"/>
    <hyperlink ref="A238" r:id="rId10" location="1766" display="http://tegevuskava.narva.ee/kava/?mode=user&amp;act=view&amp;changes=all&amp;allyears=yes - 1766" xr:uid="{00000000-0004-0000-0000-000009000000}"/>
    <hyperlink ref="A237" r:id="rId11" location="1767" display="http://tegevuskava.narva.ee/kava/?mode=user&amp;act=view&amp;changes=all&amp;allyears=yes - 1767" xr:uid="{00000000-0004-0000-0000-00000A000000}"/>
    <hyperlink ref="A236" r:id="rId12" location="2547" display="http://tegevuskava.narva.ee/kava/?mode=user&amp;act=view&amp;changes=all&amp;allyears=yes - 2547" xr:uid="{00000000-0004-0000-0000-00000B000000}"/>
    <hyperlink ref="A235" r:id="rId13" location="2548" display="http://tegevuskava.narva.ee/kava/?mode=user&amp;act=view&amp;changes=all&amp;allyears=yes - 2548" xr:uid="{00000000-0004-0000-0000-00000C000000}"/>
    <hyperlink ref="A231" r:id="rId14" location="617" display="http://tegevuskava.narva.ee/kava/?mode=user&amp;act=view&amp;changes=all&amp;allyears=yes - 617" xr:uid="{00000000-0004-0000-0000-00000D000000}"/>
    <hyperlink ref="A230" r:id="rId15" location="2673" display="http://tegevuskava.narva.ee/kava/?mode=user&amp;act=view&amp;changes=all&amp;allyears=yes - 2673" xr:uid="{00000000-0004-0000-0000-00000E000000}"/>
    <hyperlink ref="A228" r:id="rId16" location="459" display="http://tegevuskava.narva.ee/kava/?mode=user&amp;act=view&amp;changes=all&amp;allyears=yes - 459" xr:uid="{00000000-0004-0000-0000-00000F000000}"/>
    <hyperlink ref="A227" r:id="rId17" location="229" display="http://tegevuskava.narva.ee/kava/?mode=user&amp;act=view&amp;changes=all&amp;allyears=yes - 229" xr:uid="{00000000-0004-0000-0000-000010000000}"/>
    <hyperlink ref="A226" r:id="rId18" location="228" display="http://tegevuskava.narva.ee/kava/?mode=user&amp;act=view&amp;changes=all&amp;allyears=yes - 228" xr:uid="{00000000-0004-0000-0000-000011000000}"/>
    <hyperlink ref="A225" r:id="rId19" location="1898" display="http://tegevuskava.narva.ee/kava/?mode=user&amp;act=view&amp;changes=all&amp;allyears=yes - 1898" xr:uid="{00000000-0004-0000-0000-000012000000}"/>
    <hyperlink ref="A224" r:id="rId20" location="985" display="http://tegevuskava.narva.ee/kava/?mode=user&amp;act=view&amp;changes=all&amp;allyears=yes - 985" xr:uid="{00000000-0004-0000-0000-000013000000}"/>
    <hyperlink ref="A223" r:id="rId21" location="220" display="http://tegevuskava.narva.ee/kava/?mode=user&amp;act=view&amp;changes=all&amp;allyears=yes - 220" xr:uid="{00000000-0004-0000-0000-000014000000}"/>
    <hyperlink ref="A222" r:id="rId22" location="1962" display="http://tegevuskava.narva.ee/kava/?mode=user&amp;act=view&amp;changes=all&amp;allyears=yes - 1962" xr:uid="{00000000-0004-0000-0000-000015000000}"/>
    <hyperlink ref="A221" r:id="rId23" location="231" display="http://tegevuskava.narva.ee/kava/?mode=user&amp;act=view&amp;changes=all&amp;allyears=yes - 231" xr:uid="{00000000-0004-0000-0000-000016000000}"/>
    <hyperlink ref="A220" r:id="rId24" location="456" display="http://tegevuskava.narva.ee/kava/?mode=user&amp;act=view&amp;changes=all&amp;allyears=yes - 456" xr:uid="{00000000-0004-0000-0000-000017000000}"/>
    <hyperlink ref="A219" r:id="rId25" location="457" display="http://tegevuskava.narva.ee/kava/?mode=user&amp;act=view&amp;changes=all&amp;allyears=yes - 457" xr:uid="{00000000-0004-0000-0000-000018000000}"/>
    <hyperlink ref="A218" r:id="rId26" location="1580" display="http://tegevuskava.narva.ee/kava/?mode=user&amp;act=view&amp;changes=all&amp;allyears=yes - 1580" xr:uid="{00000000-0004-0000-0000-000019000000}"/>
    <hyperlink ref="A217" r:id="rId27" location="2075" display="http://tegevuskava.narva.ee/kava/?mode=user&amp;act=view&amp;changes=all&amp;allyears=yes - 2075" xr:uid="{00000000-0004-0000-0000-00001A000000}"/>
    <hyperlink ref="A216" r:id="rId28" location="1798" display="http://tegevuskava.narva.ee/kava/?mode=user&amp;act=view&amp;changes=all&amp;allyears=yes - 1798" xr:uid="{00000000-0004-0000-0000-00001B000000}"/>
    <hyperlink ref="A215" r:id="rId29" location="1803" display="http://tegevuskava.narva.ee/kava/?mode=user&amp;act=view&amp;changes=all&amp;allyears=yes - 1803" xr:uid="{00000000-0004-0000-0000-00001C000000}"/>
    <hyperlink ref="A214" r:id="rId30" location="2802" display="http://tegevuskava.narva.ee/kava/?mode=user&amp;act=view&amp;changes=all&amp;allyears=yes - 2802" xr:uid="{00000000-0004-0000-0000-00001D000000}"/>
    <hyperlink ref="A213" r:id="rId31" location="2675" display="http://tegevuskava.narva.ee/kava/?mode=user&amp;act=view&amp;changes=all&amp;allyears=yes - 2675" xr:uid="{00000000-0004-0000-0000-00001E000000}"/>
    <hyperlink ref="A212" r:id="rId32" location="2758" display="http://tegevuskava.narva.ee/kava/?mode=user&amp;act=view&amp;changes=all&amp;allyears=yes - 2758" xr:uid="{00000000-0004-0000-0000-00001F000000}"/>
    <hyperlink ref="A211" r:id="rId33" location="2887" display="http://tegevuskava.narva.ee/kava/?mode=user&amp;act=view&amp;changes=all&amp;allyears=yes - 2887" xr:uid="{00000000-0004-0000-0000-000020000000}"/>
    <hyperlink ref="A207" r:id="rId34" location="218" display="http://tegevuskava.narva.ee/kava/?mode=user&amp;act=view&amp;changes=all&amp;allyears=yes - 218" xr:uid="{00000000-0004-0000-0000-000021000000}"/>
    <hyperlink ref="A201" r:id="rId35" location="205" display="http://tegevuskava.narva.ee/kava/?mode=user&amp;act=view&amp;changes=all&amp;allyears=yes - 205" xr:uid="{00000000-0004-0000-0000-000022000000}"/>
    <hyperlink ref="A200" r:id="rId36" location="384" display="http://tegevuskava.narva.ee/kava/?mode=user&amp;act=view&amp;changes=all&amp;allyears=yes - 384" xr:uid="{00000000-0004-0000-0000-000023000000}"/>
    <hyperlink ref="A197" r:id="rId37" location="208" display="http://tegevuskava.narva.ee/kava/?mode=user&amp;act=view&amp;changes=all&amp;allyears=yes - 208" xr:uid="{00000000-0004-0000-0000-000024000000}"/>
    <hyperlink ref="A196" r:id="rId38" location="207" display="http://tegevuskava.narva.ee/kava/?mode=user&amp;act=view&amp;changes=all&amp;allyears=yes - 207" xr:uid="{00000000-0004-0000-0000-000025000000}"/>
    <hyperlink ref="A195" r:id="rId39" location="206" display="http://tegevuskava.narva.ee/kava/?mode=user&amp;act=view&amp;changes=all&amp;allyears=yes - 206" xr:uid="{00000000-0004-0000-0000-000026000000}"/>
    <hyperlink ref="A194" r:id="rId40" location="204" display="http://tegevuskava.narva.ee/kava/?mode=user&amp;act=view&amp;changes=all&amp;allyears=yes - 204" xr:uid="{00000000-0004-0000-0000-000027000000}"/>
    <hyperlink ref="A193" r:id="rId41" location="203" display="http://tegevuskava.narva.ee/kava/?mode=user&amp;act=view&amp;changes=all&amp;allyears=yes - 203" xr:uid="{00000000-0004-0000-0000-000028000000}"/>
    <hyperlink ref="A192" r:id="rId42" location="202" display="http://tegevuskava.narva.ee/kava/?mode=user&amp;act=view&amp;changes=all&amp;allyears=yes - 202" xr:uid="{00000000-0004-0000-0000-000029000000}"/>
    <hyperlink ref="A188" r:id="rId43" location="1702" display="http://tegevuskava.narva.ee/kava/?mode=user&amp;act=view&amp;changes=all&amp;allyears=yes - 1702" xr:uid="{00000000-0004-0000-0000-00002A000000}"/>
    <hyperlink ref="A187" r:id="rId44" location="2809" display="http://tegevuskava.narva.ee/kava/?mode=user&amp;act=view&amp;changes=all&amp;allyears=yes - 2809" xr:uid="{00000000-0004-0000-0000-00002B000000}"/>
    <hyperlink ref="A182" r:id="rId45" location="2257" display="http://tegevuskava.narva.ee/kava/?mode=user&amp;act=view&amp;changes=all&amp;allyears=yes - 2257" xr:uid="{00000000-0004-0000-0000-00002C000000}"/>
    <hyperlink ref="A181" r:id="rId46" location="2717" display="http://tegevuskava.narva.ee/kava/?mode=user&amp;act=view&amp;changes=all&amp;allyears=yes - 2717" xr:uid="{00000000-0004-0000-0000-00002D000000}"/>
    <hyperlink ref="A180" r:id="rId47" location="2715" display="http://tegevuskava.narva.ee/kava/?mode=user&amp;act=view&amp;changes=all&amp;allyears=yes - 2715" xr:uid="{00000000-0004-0000-0000-00002E000000}"/>
    <hyperlink ref="A179" r:id="rId48" location="2718" display="http://tegevuskava.narva.ee/kava/?mode=user&amp;act=view&amp;changes=all&amp;allyears=yes - 2718" xr:uid="{00000000-0004-0000-0000-00002F000000}"/>
    <hyperlink ref="A178" r:id="rId49" location="1604" display="http://tegevuskava.narva.ee/kava/?mode=user&amp;act=view&amp;changes=all&amp;allyears=yes - 1604" xr:uid="{00000000-0004-0000-0000-000030000000}"/>
    <hyperlink ref="A177" r:id="rId50" location="2259" display="http://tegevuskava.narva.ee/kava/?mode=user&amp;act=view&amp;changes=all&amp;allyears=yes - 2259" xr:uid="{00000000-0004-0000-0000-000031000000}"/>
    <hyperlink ref="A172" r:id="rId51" location="184" display="http://tegevuskava.narva.ee/kava/?mode=user&amp;act=view&amp;changes=all&amp;allyears=yes - 184" xr:uid="{00000000-0004-0000-0000-000032000000}"/>
    <hyperlink ref="A171" r:id="rId52" location="1603" display="http://tegevuskava.narva.ee/kava/?mode=user&amp;act=view&amp;changes=all&amp;allyears=yes - 1603" xr:uid="{00000000-0004-0000-0000-000033000000}"/>
    <hyperlink ref="A163" r:id="rId53" location="1955" display="http://tegevuskava.narva.ee/kava/?mode=user&amp;act=view&amp;changes=all&amp;allyears=yes - 1955" xr:uid="{00000000-0004-0000-0000-000034000000}"/>
    <hyperlink ref="A162" r:id="rId54" location="2272" display="http://tegevuskava.narva.ee/kava/?mode=user&amp;act=view&amp;changes=all&amp;allyears=yes - 2272" xr:uid="{00000000-0004-0000-0000-000035000000}"/>
    <hyperlink ref="A160" r:id="rId55" location="2566" display="http://tegevuskava.narva.ee/kava/?mode=user&amp;act=view&amp;changes=all&amp;allyears=yes - 2566" xr:uid="{00000000-0004-0000-0000-000036000000}"/>
    <hyperlink ref="A159" r:id="rId56" location="2870" display="http://tegevuskava.narva.ee/kava/?mode=user&amp;act=view&amp;changes=all&amp;allyears=yes - 2870" xr:uid="{00000000-0004-0000-0000-000037000000}"/>
    <hyperlink ref="A154" r:id="rId57" location="1101" display="http://tegevuskava.narva.ee/kava/?mode=user&amp;act=view&amp;changes=all&amp;allyears=yes - 1101" xr:uid="{00000000-0004-0000-0000-000038000000}"/>
    <hyperlink ref="A153" r:id="rId58" location="1107" display="http://tegevuskava.narva.ee/kava/?mode=user&amp;act=view&amp;changes=all&amp;allyears=yes - 1107" xr:uid="{00000000-0004-0000-0000-000039000000}"/>
    <hyperlink ref="A152" r:id="rId59" location="1576" display="http://tegevuskava.narva.ee/kava/?mode=user&amp;act=view&amp;changes=all&amp;allyears=yes - 1576" xr:uid="{00000000-0004-0000-0000-00003A000000}"/>
    <hyperlink ref="A151" r:id="rId60" location="1734" display="http://tegevuskava.narva.ee/kava/?mode=user&amp;act=view&amp;changes=all&amp;allyears=yes - 1734" xr:uid="{00000000-0004-0000-0000-00003B000000}"/>
    <hyperlink ref="A149" r:id="rId61" location="164" display="http://tegevuskava.narva.ee/kava/?mode=user&amp;act=view&amp;changes=all&amp;allyears=yes - 164" xr:uid="{00000000-0004-0000-0000-00003C000000}"/>
    <hyperlink ref="A148" r:id="rId62" location="1735" display="http://tegevuskava.narva.ee/kava/?mode=user&amp;act=view&amp;changes=all&amp;allyears=yes - 1735" xr:uid="{00000000-0004-0000-0000-00003D000000}"/>
    <hyperlink ref="A144" r:id="rId63" location="157" display="http://tegevuskava.narva.ee/kava/?mode=user&amp;act=view&amp;changes=all&amp;allyears=yes - 157" xr:uid="{00000000-0004-0000-0000-00003E000000}"/>
    <hyperlink ref="A141" r:id="rId64" location="154" display="http://tegevuskava.narva.ee/kava/?mode=user&amp;act=view&amp;changes=all&amp;allyears=yes - 154" xr:uid="{00000000-0004-0000-0000-00003F000000}"/>
    <hyperlink ref="A140" r:id="rId65" location="153" display="http://tegevuskava.narva.ee/kava/?mode=user&amp;act=view&amp;changes=all&amp;allyears=yes - 153" xr:uid="{00000000-0004-0000-0000-000040000000}"/>
    <hyperlink ref="A139" r:id="rId66" location="151" display="http://tegevuskava.narva.ee/kava/?mode=user&amp;act=view&amp;changes=all&amp;allyears=yes - 151" xr:uid="{00000000-0004-0000-0000-000041000000}"/>
    <hyperlink ref="A138" r:id="rId67" location="150" display="http://tegevuskava.narva.ee/kava/?mode=user&amp;act=view&amp;changes=all&amp;allyears=yes - 150" xr:uid="{00000000-0004-0000-0000-000042000000}"/>
    <hyperlink ref="A137" r:id="rId68" location="149" display="http://tegevuskava.narva.ee/kava/?mode=user&amp;act=view&amp;changes=all&amp;allyears=yes - 149" xr:uid="{00000000-0004-0000-0000-000043000000}"/>
    <hyperlink ref="A136" r:id="rId69" location="148" display="http://tegevuskava.narva.ee/kava/?mode=user&amp;act=view&amp;changes=all&amp;allyears=yes - 148" xr:uid="{00000000-0004-0000-0000-000044000000}"/>
    <hyperlink ref="A135" r:id="rId70" location="144" display="http://tegevuskava.narva.ee/kava/?mode=user&amp;act=view&amp;changes=all&amp;allyears=yes - 144" xr:uid="{00000000-0004-0000-0000-000045000000}"/>
    <hyperlink ref="A134" r:id="rId71" location="3011" display="http://tegevuskava.narva.ee/kava/?mode=user&amp;act=view&amp;changes=all&amp;allyears=yes - 3011" xr:uid="{00000000-0004-0000-0000-000046000000}"/>
    <hyperlink ref="A133" r:id="rId72" location="2737" display="http://tegevuskava.narva.ee/kava/?mode=user&amp;act=view&amp;changes=all&amp;allyears=yes - 2737" xr:uid="{00000000-0004-0000-0000-000047000000}"/>
    <hyperlink ref="A129" r:id="rId73" location="2563" display="http://tegevuskava.narva.ee/kava/?mode=user&amp;act=view&amp;changes=all&amp;allyears=yes - 2563" xr:uid="{00000000-0004-0000-0000-000048000000}"/>
    <hyperlink ref="A123" r:id="rId74" location="2601" display="http://tegevuskava.narva.ee/kava/?mode=user&amp;act=view&amp;changes=all&amp;allyears=yes - 2601" xr:uid="{00000000-0004-0000-0000-000049000000}"/>
    <hyperlink ref="A119" r:id="rId75" location="1474" display="http://tegevuskava.narva.ee/kava/?mode=user&amp;act=view&amp;changes=all&amp;allyears=yes - 1474" xr:uid="{00000000-0004-0000-0000-00004A000000}"/>
    <hyperlink ref="A118" r:id="rId76" location="1473" display="http://tegevuskava.narva.ee/kava/?mode=user&amp;act=view&amp;changes=all&amp;allyears=yes - 1473" xr:uid="{00000000-0004-0000-0000-00004B000000}"/>
    <hyperlink ref="A117" r:id="rId77" location="1518" display="http://tegevuskava.narva.ee/kava/?mode=user&amp;act=view&amp;changes=all&amp;allyears=yes - 1518" xr:uid="{00000000-0004-0000-0000-00004C000000}"/>
    <hyperlink ref="A115" r:id="rId78" location="127" display="http://tegevuskava.narva.ee/kava/?mode=user&amp;act=view&amp;changes=all&amp;allyears=yes - 127" xr:uid="{00000000-0004-0000-0000-00004D000000}"/>
    <hyperlink ref="A114" r:id="rId79" location="1554" display="http://tegevuskava.narva.ee/kava/?mode=user&amp;act=view&amp;changes=all&amp;allyears=yes - 1554" xr:uid="{00000000-0004-0000-0000-00004E000000}"/>
    <hyperlink ref="A112" r:id="rId80" location="125" display="http://tegevuskava.narva.ee/kava/?mode=user&amp;act=view&amp;changes=all&amp;allyears=yes - 125" xr:uid="{00000000-0004-0000-0000-00004F000000}"/>
    <hyperlink ref="A111" r:id="rId81" location="123" display="http://tegevuskava.narva.ee/kava/?mode=user&amp;act=view&amp;changes=all&amp;allyears=yes - 123" xr:uid="{00000000-0004-0000-0000-000050000000}"/>
    <hyperlink ref="A110" r:id="rId82" location="118" display="http://tegevuskava.narva.ee/kava/?mode=user&amp;act=view&amp;changes=all&amp;allyears=yes - 118" xr:uid="{00000000-0004-0000-0000-000051000000}"/>
    <hyperlink ref="A108" r:id="rId83" location="111" display="http://tegevuskava.narva.ee/kava/?mode=user&amp;act=view&amp;changes=all&amp;allyears=yes - 111" xr:uid="{00000000-0004-0000-0000-000052000000}"/>
    <hyperlink ref="A107" r:id="rId84" location="2302" display="http://tegevuskava.narva.ee/kava/?mode=user&amp;act=view&amp;changes=all&amp;allyears=yes - 2302" xr:uid="{00000000-0004-0000-0000-000053000000}"/>
    <hyperlink ref="A102" r:id="rId85" location="2571" display="http://tegevuskava.narva.ee/kava/?mode=user&amp;act=view&amp;changes=all&amp;allyears=yes - 2571" xr:uid="{00000000-0004-0000-0000-000054000000}"/>
    <hyperlink ref="A101" r:id="rId86" location="2750" display="http://tegevuskava.narva.ee/kava/?mode=user&amp;act=view&amp;changes=all&amp;allyears=yes - 2750" xr:uid="{00000000-0004-0000-0000-000055000000}"/>
    <hyperlink ref="A98" r:id="rId87" location="2687" display="http://tegevuskava.narva.ee/kava/?mode=user&amp;act=view&amp;changes=all&amp;allyears=yes - 2687" xr:uid="{00000000-0004-0000-0000-000056000000}"/>
    <hyperlink ref="A94" r:id="rId88" location="105" display="http://tegevuskava.narva.ee/kava/?mode=user&amp;act=view&amp;changes=all&amp;allyears=yes - 105" xr:uid="{00000000-0004-0000-0000-000057000000}"/>
    <hyperlink ref="A93" r:id="rId89" location="1469" display="http://tegevuskava.narva.ee/kava/?mode=user&amp;act=view&amp;changes=all&amp;allyears=yes - 1469" xr:uid="{00000000-0004-0000-0000-000058000000}"/>
    <hyperlink ref="A92" r:id="rId90" location="102" display="http://tegevuskava.narva.ee/kava/?mode=user&amp;act=view&amp;changes=all&amp;allyears=yes - 102" xr:uid="{00000000-0004-0000-0000-000059000000}"/>
    <hyperlink ref="A89" r:id="rId91" location="3060" display="http://tegevuskava.narva.ee/kava/?mode=user&amp;act=view&amp;changes=all&amp;allyears=yes - 3060" xr:uid="{00000000-0004-0000-0000-00005A000000}"/>
    <hyperlink ref="A87" r:id="rId92" location="1966" display="http://tegevuskava.narva.ee/kava/?mode=user&amp;act=view&amp;changes=all&amp;allyears=yes - 1966" xr:uid="{00000000-0004-0000-0000-00005B000000}"/>
    <hyperlink ref="A86" r:id="rId93" location="2421" display="http://tegevuskava.narva.ee/kava/?mode=user&amp;act=view&amp;changes=all&amp;allyears=yes - 2421" xr:uid="{00000000-0004-0000-0000-00005C000000}"/>
    <hyperlink ref="A85" r:id="rId94" location="2562" display="http://tegevuskava.narva.ee/kava/?mode=user&amp;act=view&amp;changes=all&amp;allyears=yes - 2562" xr:uid="{00000000-0004-0000-0000-00005D000000}"/>
    <hyperlink ref="A83" r:id="rId95" location="98" display="http://tegevuskava.narva.ee/kava/?mode=user&amp;act=view&amp;changes=all&amp;allyears=yes - 98" xr:uid="{00000000-0004-0000-0000-00005E000000}"/>
    <hyperlink ref="A82" r:id="rId96" location="97" display="http://tegevuskava.narva.ee/kava/?mode=user&amp;act=view&amp;changes=all&amp;allyears=yes - 97" xr:uid="{00000000-0004-0000-0000-00005F000000}"/>
    <hyperlink ref="A81" r:id="rId97" location="1352" display="http://tegevuskava.narva.ee/kava/?mode=user&amp;act=view&amp;changes=all&amp;allyears=yes - 1352" xr:uid="{00000000-0004-0000-0000-000060000000}"/>
    <hyperlink ref="A76" r:id="rId98" location="92" display="http://tegevuskava.narva.ee/kava/?mode=user&amp;act=view&amp;changes=all&amp;allyears=yes - 92" xr:uid="{00000000-0004-0000-0000-000061000000}"/>
    <hyperlink ref="A75" r:id="rId99" location="91" display="http://tegevuskava.narva.ee/kava/?mode=user&amp;act=view&amp;changes=all&amp;allyears=yes - 91" xr:uid="{00000000-0004-0000-0000-000062000000}"/>
    <hyperlink ref="A73" r:id="rId100" location="1136" display="http://tegevuskava.narva.ee/kava/?mode=user&amp;act=view&amp;changes=all&amp;allyears=yes - 1136" xr:uid="{00000000-0004-0000-0000-000063000000}"/>
    <hyperlink ref="A72" r:id="rId101" location="84" display="http://tegevuskava.narva.ee/kava/?mode=user&amp;act=view&amp;changes=all&amp;allyears=yes - 84" xr:uid="{00000000-0004-0000-0000-000064000000}"/>
    <hyperlink ref="A71" r:id="rId102" location="1017" display="http://tegevuskava.narva.ee/kava/?mode=user&amp;act=view&amp;changes=all&amp;allyears=yes - 1017" xr:uid="{00000000-0004-0000-0000-000065000000}"/>
    <hyperlink ref="A70" r:id="rId103" location="1248" display="http://tegevuskava.narva.ee/kava/?mode=user&amp;act=view&amp;changes=all&amp;allyears=yes - 1248" xr:uid="{00000000-0004-0000-0000-000066000000}"/>
    <hyperlink ref="A69" r:id="rId104" location="77" display="http://tegevuskava.narva.ee/kava/?mode=user&amp;act=view&amp;changes=all&amp;allyears=yes - 77" xr:uid="{00000000-0004-0000-0000-000067000000}"/>
    <hyperlink ref="A68" r:id="rId105" location="1533" display="http://tegevuskava.narva.ee/kava/?mode=user&amp;act=view&amp;changes=all&amp;allyears=yes - 1533" xr:uid="{00000000-0004-0000-0000-000068000000}"/>
    <hyperlink ref="A67" r:id="rId106" location="1534" display="http://tegevuskava.narva.ee/kava/?mode=user&amp;act=view&amp;changes=all&amp;allyears=yes - 1534" xr:uid="{00000000-0004-0000-0000-000069000000}"/>
    <hyperlink ref="A66" r:id="rId107" location="78" display="http://tegevuskava.narva.ee/kava/?mode=user&amp;act=view&amp;changes=all&amp;allyears=yes - 78" xr:uid="{00000000-0004-0000-0000-00006A000000}"/>
    <hyperlink ref="A65" r:id="rId108" location="914" display="http://tegevuskava.narva.ee/kava/?mode=user&amp;act=view&amp;changes=all&amp;allyears=yes - 914" xr:uid="{00000000-0004-0000-0000-00006B000000}"/>
    <hyperlink ref="A64" r:id="rId109" location="1963" display="http://tegevuskava.narva.ee/kava/?mode=user&amp;act=view&amp;changes=all&amp;allyears=yes - 1963" xr:uid="{00000000-0004-0000-0000-00006C000000}"/>
    <hyperlink ref="A63" r:id="rId110" location="1964" display="http://tegevuskava.narva.ee/kava/?mode=user&amp;act=view&amp;changes=all&amp;allyears=yes - 1964" xr:uid="{00000000-0004-0000-0000-00006D000000}"/>
    <hyperlink ref="A62" r:id="rId111" location="2589" display="http://tegevuskava.narva.ee/kava/?mode=user&amp;act=view&amp;changes=all&amp;allyears=yes - 2589" xr:uid="{00000000-0004-0000-0000-00006E000000}"/>
    <hyperlink ref="A61" r:id="rId112" location="2618" display="http://tegevuskava.narva.ee/kava/?mode=user&amp;act=view&amp;changes=all&amp;allyears=yes - 2618" xr:uid="{00000000-0004-0000-0000-00006F000000}"/>
    <hyperlink ref="A60" r:id="rId113" location="2946" display="http://tegevuskava.narva.ee/kava/?mode=user&amp;act=view&amp;changes=all&amp;allyears=yes - 2946" xr:uid="{00000000-0004-0000-0000-000070000000}"/>
    <hyperlink ref="A59" r:id="rId114" location="3026" display="http://tegevuskava.narva.ee/kava/?mode=user&amp;act=view&amp;changes=all&amp;allyears=yes - 3026" xr:uid="{00000000-0004-0000-0000-000071000000}"/>
    <hyperlink ref="A58" r:id="rId115" location="3064" display="http://tegevuskava.narva.ee/kava/?mode=user&amp;act=view&amp;changes=all&amp;allyears=yes - 3064" xr:uid="{00000000-0004-0000-0000-000072000000}"/>
    <hyperlink ref="A55" r:id="rId116" location="1822" display="http://tegevuskava.narva.ee/kava/?mode=user&amp;act=view&amp;changes=all&amp;allyears=yes - 1822" xr:uid="{00000000-0004-0000-0000-000073000000}"/>
    <hyperlink ref="A54" r:id="rId117" location="2179" display="http://tegevuskava.narva.ee/kava/?mode=user&amp;act=view&amp;changes=all&amp;allyears=yes - 2179" xr:uid="{00000000-0004-0000-0000-000074000000}"/>
    <hyperlink ref="A53" r:id="rId118" location="2605" display="http://tegevuskava.narva.ee/kava/?mode=user&amp;act=view&amp;changes=all&amp;allyears=yes - 2605" xr:uid="{00000000-0004-0000-0000-000075000000}"/>
    <hyperlink ref="A51" r:id="rId119" location="1948" display="http://tegevuskava.narva.ee/kava/?mode=user&amp;act=view&amp;changes=all&amp;allyears=yes - 1948" xr:uid="{00000000-0004-0000-0000-000076000000}"/>
    <hyperlink ref="A49" r:id="rId120" location="2777" display="http://tegevuskava.narva.ee/kava/?mode=user&amp;act=view&amp;changes=all&amp;allyears=yes - 2777" xr:uid="{00000000-0004-0000-0000-000077000000}"/>
    <hyperlink ref="A46" r:id="rId121" location="2849" display="http://tegevuskava.narva.ee/kava/?mode=user&amp;act=view&amp;changes=all&amp;allyears=yes - 2849" xr:uid="{00000000-0004-0000-0000-000078000000}"/>
    <hyperlink ref="A44" r:id="rId122" location="70" display="http://tegevuskava.narva.ee/kava/?mode=user&amp;act=view&amp;changes=all&amp;allyears=yes - 70" xr:uid="{00000000-0004-0000-0000-000079000000}"/>
    <hyperlink ref="A43" r:id="rId123" location="3027" display="http://tegevuskava.narva.ee/kava/?mode=user&amp;act=view&amp;changes=all&amp;allyears=yes - 3027" xr:uid="{00000000-0004-0000-0000-00007A000000}"/>
    <hyperlink ref="A42" r:id="rId124" location="1109" display="http://tegevuskava.narva.ee/kava/?mode=user&amp;act=view&amp;changes=all&amp;allyears=yes - 1109" xr:uid="{00000000-0004-0000-0000-00007B000000}"/>
    <hyperlink ref="A41" r:id="rId125" location="1514" display="http://tegevuskava.narva.ee/kava/?mode=user&amp;act=view&amp;changes=all&amp;allyears=yes - 1514" xr:uid="{00000000-0004-0000-0000-00007C000000}"/>
    <hyperlink ref="A40" r:id="rId126" location="1945" display="http://tegevuskava.narva.ee/kava/?mode=user&amp;act=view&amp;changes=all&amp;allyears=yes - 1945" xr:uid="{00000000-0004-0000-0000-00007D000000}"/>
    <hyperlink ref="A39" r:id="rId127" location="1944" display="http://tegevuskava.narva.ee/kava/?mode=user&amp;act=view&amp;changes=all&amp;allyears=yes - 1944" xr:uid="{00000000-0004-0000-0000-00007E000000}"/>
    <hyperlink ref="A37" r:id="rId128" location="60" display="http://tegevuskava.narva.ee/kava/?mode=user&amp;act=view&amp;changes=all&amp;allyears=yes - 60" xr:uid="{00000000-0004-0000-0000-00007F000000}"/>
    <hyperlink ref="A36" r:id="rId129" location="2084" display="http://tegevuskava.narva.ee/kava/?mode=user&amp;act=view&amp;changes=all&amp;allyears=yes - 2084" xr:uid="{00000000-0004-0000-0000-000080000000}"/>
    <hyperlink ref="A35" r:id="rId130" location="2689" display="http://tegevuskava.narva.ee/kava/?mode=user&amp;act=view&amp;changes=all&amp;allyears=yes - 2689" xr:uid="{00000000-0004-0000-0000-000081000000}"/>
    <hyperlink ref="A30" r:id="rId131" location="1969" display="http://tegevuskava.narva.ee/kava/?mode=user&amp;act=view&amp;changes=all&amp;allyears=yes - 1969" xr:uid="{00000000-0004-0000-0000-000082000000}"/>
    <hyperlink ref="A28" r:id="rId132" location="50" display="http://tegevuskava.narva.ee/kava/?mode=user&amp;act=view&amp;changes=all&amp;allyears=yes - 50" xr:uid="{00000000-0004-0000-0000-000083000000}"/>
    <hyperlink ref="A27" r:id="rId133" location="2207" display="http://tegevuskava.narva.ee/kava/?mode=user&amp;act=view&amp;changes=all&amp;allyears=yes - 2207" xr:uid="{00000000-0004-0000-0000-000084000000}"/>
    <hyperlink ref="A26" r:id="rId134" location="2825" display="http://tegevuskava.narva.ee/kava/?mode=user&amp;act=view&amp;changes=all&amp;allyears=yes - 2825" xr:uid="{00000000-0004-0000-0000-000085000000}"/>
    <hyperlink ref="A24" r:id="rId135" location="2573" display="http://tegevuskava.narva.ee/kava/?mode=user&amp;act=view&amp;changes=all&amp;allyears=yes - 2573" xr:uid="{00000000-0004-0000-0000-000086000000}"/>
    <hyperlink ref="A22" r:id="rId136" location="1091" display="http://tegevuskava.narva.ee/kava/?mode=user&amp;act=view&amp;changes=all&amp;allyears=yes - 1091" xr:uid="{00000000-0004-0000-0000-000087000000}"/>
    <hyperlink ref="A19" r:id="rId137" location="1525" display="http://tegevuskava.narva.ee/kava/?mode=user&amp;act=view&amp;changes=all&amp;allyears=yes - 1525" xr:uid="{00000000-0004-0000-0000-000088000000}"/>
    <hyperlink ref="A18" r:id="rId138" location="1134" display="http://tegevuskava.narva.ee/kava/?mode=user&amp;act=view&amp;changes=all&amp;allyears=yes - 1134" xr:uid="{00000000-0004-0000-0000-000089000000}"/>
    <hyperlink ref="A16" r:id="rId139" location="41" display="http://tegevuskava.narva.ee/kava/?mode=user&amp;act=view&amp;changes=all&amp;allyears=yes - 41" xr:uid="{00000000-0004-0000-0000-00008A000000}"/>
    <hyperlink ref="A15" r:id="rId140" location="2810" display="http://tegevuskava.narva.ee/kava/?mode=user&amp;act=view&amp;changes=all&amp;allyears=yes - 2810" xr:uid="{00000000-0004-0000-0000-00008B000000}"/>
    <hyperlink ref="A13" r:id="rId141" location="2769" display="http://tegevuskava.narva.ee/kava/?mode=user&amp;act=view&amp;changes=all&amp;allyears=yes - 2769" xr:uid="{00000000-0004-0000-0000-00008C000000}"/>
    <hyperlink ref="A12" r:id="rId142" location="1089" display="http://tegevuskava.narva.ee/kava/?mode=user&amp;act=view&amp;changes=all&amp;allyears=yes - 1089" xr:uid="{00000000-0004-0000-0000-00008D000000}"/>
    <hyperlink ref="A11" r:id="rId143" location="8" display="http://tegevuskava.narva.ee/kava/?mode=user&amp;act=view&amp;changes=all&amp;allyears=yes - 8" xr:uid="{00000000-0004-0000-0000-00008E000000}"/>
    <hyperlink ref="A10" r:id="rId144" location="461" display="http://tegevuskava.narva.ee/kava/?mode=user&amp;act=view&amp;changes=all&amp;allyears=yes - 461" xr:uid="{00000000-0004-0000-0000-00008F000000}"/>
    <hyperlink ref="A9" r:id="rId145" location="3023" display="http://tegevuskava.narva.ee/kava/?mode=user&amp;act=view&amp;changes=all&amp;allyears=yes - 3023" xr:uid="{00000000-0004-0000-0000-000090000000}"/>
    <hyperlink ref="A8" r:id="rId146" location="1105" display="http://tegevuskava.narva.ee/kava/?mode=user&amp;act=view&amp;changes=all&amp;allyears=yes - 1105" xr:uid="{00000000-0004-0000-0000-000091000000}"/>
    <hyperlink ref="A7" r:id="rId147" location="2709" display="http://tegevuskava.narva.ee/kava/?mode=user&amp;act=view&amp;changes=all&amp;allyears=yes - 2709" xr:uid="{00000000-0004-0000-0000-000092000000}"/>
    <hyperlink ref="A6" r:id="rId148" location="2768" display="http://tegevuskava.narva.ee/kava/?mode=user&amp;act=view&amp;changes=all&amp;allyears=yes - 2768" xr:uid="{00000000-0004-0000-0000-000093000000}"/>
  </hyperlinks>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vt:lpstr>
      <vt:lpstr>'2020'!Print_Area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Vylitok</dc:creator>
  <cp:lastModifiedBy>Microsoft Office User</cp:lastModifiedBy>
  <cp:lastPrinted>2014-03-17T14:28:46Z</cp:lastPrinted>
  <dcterms:created xsi:type="dcterms:W3CDTF">2014-03-17T14:20:23Z</dcterms:created>
  <dcterms:modified xsi:type="dcterms:W3CDTF">2021-04-15T12:11:19Z</dcterms:modified>
</cp:coreProperties>
</file>